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tice of the 2008 annual " sheetId="1" r:id="rId1"/>
    <sheet name="continued" sheetId="2" r:id="rId2"/>
    <sheet name="continued-1" sheetId="3" r:id="rId3"/>
    <sheet name="continued-2" sheetId="4" r:id="rId4"/>
    <sheet name="continued-3" sheetId="5" r:id="rId5"/>
    <sheet name="continued-4" sheetId="6" r:id="rId6"/>
    <sheet name="continued-5" sheetId="7" r:id="rId7"/>
    <sheet name="continued-6" sheetId="8" r:id="rId8"/>
    <sheet name="continued-7" sheetId="9" r:id="rId9"/>
    <sheet name="continued-8" sheetId="10" r:id="rId10"/>
    <sheet name="continued-9" sheetId="11" r:id="rId11"/>
    <sheet name="continued-10" sheetId="12" r:id="rId12"/>
    <sheet name="continued-11" sheetId="13" r:id="rId13"/>
    <sheet name="continued-12" sheetId="14" r:id="rId14"/>
    <sheet name="nonqualified deferred comp" sheetId="15" r:id="rId15"/>
    <sheet name="continued-13" sheetId="16" r:id="rId16"/>
    <sheet name="continued-14" sheetId="17" r:id="rId17"/>
    <sheet name="continued-15" sheetId="18" r:id="rId18"/>
    <sheet name="continued-16" sheetId="19" r:id="rId19"/>
    <sheet name="continued-17" sheetId="20" r:id="rId20"/>
    <sheet name="concluded" sheetId="21" r:id="rId21"/>
    <sheet name="continued-18" sheetId="22" r:id="rId22"/>
    <sheet name="continued-19" sheetId="23" r:id="rId23"/>
    <sheet name="continued-20" sheetId="24" r:id="rId24"/>
    <sheet name="concluded-1" sheetId="25" r:id="rId25"/>
    <sheet name="item 2 on the proxy form" sheetId="26" r:id="rId26"/>
    <sheet name="item 2 on the proxy form-1" sheetId="27" r:id="rId27"/>
  </sheets>
  <definedNames/>
  <calcPr fullCalcOnLoad="1"/>
</workbook>
</file>

<file path=xl/sharedStrings.xml><?xml version="1.0" encoding="utf-8"?>
<sst xmlns="http://schemas.openxmlformats.org/spreadsheetml/2006/main" count="618" uniqueCount="282">
  <si>
    <t xml:space="preserve"> Notice of the 2008 
Annual Meeting of Stockholders  </t>
  </si>
  <si>
    <t>Meeting Date:</t>
  </si>
  <si>
    <t>May 28, 2008</t>
  </si>
  <si>
    <t>Meeting Time:</t>
  </si>
  <si>
    <t>8:00 a.m., PDT</t>
  </si>
  <si>
    <t>Location:</t>
  </si>
  <si>
    <t>Chevron Park Auditorium
6001 Bollinger Canyon Road
San Ramon, California 94583-2324</t>
  </si>
  <si>
    <t>Record Date:</t>
  </si>
  <si>
    <t>March 31, 2008</t>
  </si>
  <si>
    <t xml:space="preserve"> (Continued) </t>
  </si>
  <si>
    <t>Indicator</t>
  </si>
  <si>
    <t>Objective</t>
  </si>
  <si>
    <t>Actual</t>
  </si>
  <si>
    <t>Actual As a
% of Objective</t>
  </si>
  <si>
    <t>Earnings (in billions)</t>
  </si>
  <si>
    <t>123%</t>
  </si>
  <si>
    <t>Return on Capital Employed (ROCE)*</t>
  </si>
  <si>
    <t>18.6%</t>
  </si>
  <si>
    <t>23.1%</t>
  </si>
  <si>
    <t>124%</t>
  </si>
  <si>
    <t>Chevron's TSR Ranking**</t>
  </si>
  <si>
    <t>N/A</t>
  </si>
  <si>
    <t>1 of 5</t>
  </si>
  <si>
    <t>Chevron's ROCE Ranking**</t>
  </si>
  <si>
    <t>2 of 5</t>
  </si>
  <si>
    <t xml:space="preserve"> (Continued)         </t>
  </si>
  <si>
    <t>Name and
Principal Position</t>
  </si>
  <si>
    <t>Year</t>
  </si>
  <si>
    <t>Salary
($)(1)</t>
  </si>
  <si>
    <t>Stock
Awards
($)(2)</t>
  </si>
  <si>
    <t>Option
Awards
($)(3)</t>
  </si>
  <si>
    <t>Non-Equity
Incentive Plan
Compensation(4)</t>
  </si>
  <si>
    <t>Change in
Pension Value
and
Nonqualified
Deferred
Compensation
Earnings ($)(5)</t>
  </si>
  <si>
    <t>All Other
Compensation
($)(6)</t>
  </si>
  <si>
    <t>Total ($)</t>
  </si>
  <si>
    <t>D.J. O'Reilly,
Chairman and CEO</t>
  </si>
  <si>
    <t>2007
2006</t>
  </si>
  <si>
    <t>$
$</t>
  </si>
  <si>
    <t>1,650,000
1,620,833</t>
  </si>
  <si>
    <t>19,387,350
13,008,715</t>
  </si>
  <si>
    <t>6,650,584
6,922,146</t>
  </si>
  <si>
    <t>3,600,000
3,500,000</t>
  </si>
  <si>
    <t>0
6,322,578</t>
  </si>
  <si>
    <t>255,251
228,617</t>
  </si>
  <si>
    <t>31,543,185
31,602,889</t>
  </si>
  <si>
    <t>S.J. Crowe,
Chief Financial Officer</t>
  </si>
  <si>
    <t>628,125
553,125</t>
  </si>
  <si>
    <t>4,204,525
1,931,712</t>
  </si>
  <si>
    <t>1,865,439
1,224,583</t>
  </si>
  <si>
    <t>875,000
750,000</t>
  </si>
  <si>
    <t>1,384,104
1,514,768</t>
  </si>
  <si>
    <t>66,522
61,986</t>
  </si>
  <si>
    <t>9,023,715
6,036,174</t>
  </si>
  <si>
    <t>P.J. Robertson,
Vice Chairman</t>
  </si>
  <si>
    <t>$985,417
935,417</t>
  </si>
  <si>
    <t>8,476,531
5,544,890</t>
  </si>
  <si>
    <t>2,950,296
2,946,302</t>
  </si>
  <si>
    <t>1,500,000
1,500,000</t>
  </si>
  <si>
    <t>119,935
3,215,273</t>
  </si>
  <si>
    <t>136,143
118,723</t>
  </si>
  <si>
    <t>14,168,322
14,260,605</t>
  </si>
  <si>
    <t>G.L. Kirkland,
Executive Vice President</t>
  </si>
  <si>
    <t>746,042
679,583</t>
  </si>
  <si>
    <t>4,287,145
2,303,245</t>
  </si>
  <si>
    <t>1,539,819
1,158,095</t>
  </si>
  <si>
    <t>1,050,000
1,000,000</t>
  </si>
  <si>
    <t>662,309
1,688,917</t>
  </si>
  <si>
    <t>76,303
72,428</t>
  </si>
  <si>
    <t>8,361,618
6,902,268</t>
  </si>
  <si>
    <t>J.S. Watson,
Executive Vice President</t>
  </si>
  <si>
    <t>$746,042
685,417</t>
  </si>
  <si>
    <t>4,675,957
2,844,431</t>
  </si>
  <si>
    <t>1,306,593
1,206,416</t>
  </si>
  <si>
    <t>0
834,565</t>
  </si>
  <si>
    <t>100,260
70,756</t>
  </si>
  <si>
    <t>7,878,852
6,641,585</t>
  </si>
  <si>
    <t>Name</t>
  </si>
  <si>
    <t>Salary Effective April 1</t>
  </si>
  <si>
    <t>Salary Deferred
Under the DCP</t>
  </si>
  <si>
    <t>D.J. O'Reilly</t>
  </si>
  <si>
    <t>2007</t>
  </si>
  <si>
    <t>2006</t>
  </si>
  <si>
    <t>S.J. Crowe</t>
  </si>
  <si>
    <t>P.J. Robertson</t>
  </si>
  <si>
    <t>G.L. Kirkland</t>
  </si>
  <si>
    <t>J.S. Watson</t>
  </si>
  <si>
    <t>Grant Date Fair Value of
Performance Shares Granted in 2007</t>
  </si>
  <si>
    <t>2007 Grant</t>
  </si>
  <si>
    <t>2006 Grant</t>
  </si>
  <si>
    <t>2005 Grant</t>
  </si>
  <si>
    <t>2004 Grant</t>
  </si>
  <si>
    <t>Grant Date Fair Value of Stock
Options Granted in 2007</t>
  </si>
  <si>
    <t>2007
Grant</t>
  </si>
  <si>
    <t>2006
Grant</t>
  </si>
  <si>
    <t>2005
Grant</t>
  </si>
  <si>
    <t>2004
Grant</t>
  </si>
  <si>
    <t>Perquisites(c)</t>
  </si>
  <si>
    <t>Total All Other
Compensation</t>
  </si>
  <si>
    <t>ESIP
Company
Contributions(a)</t>
  </si>
  <si>
    <t>ESIP-RP
Company
Contributions(a)</t>
  </si>
  <si>
    <t>Company-Paid
Life Insurance
Premiums(b)</t>
  </si>
  <si>
    <t>Financial
Counseling</t>
  </si>
  <si>
    <t>Aircraft/
Other(d)</t>
  </si>
  <si>
    <t>Motor
Vehicles</t>
  </si>
  <si>
    <t>Home
Security</t>
  </si>
  <si>
    <t>D.J. O'Reilly</t>
  </si>
  <si>
    <t>S.J. Crowe</t>
  </si>
  <si>
    <t>$</t>
  </si>
  <si>
    <t>$$</t>
  </si>
  <si>
    <t>P.J. Robertson</t>
  </si>
  <si>
    <t>G.L. Kirkland</t>
  </si>
  <si>
    <t>J.S. Watson</t>
  </si>
  <si>
    <t>All Other
Option
Awards:
Number of
Securities
Underlying
Options
(#)(3)</t>
  </si>
  <si>
    <t>Estimated Future Payouts Under Non-Equity Incentive Plan Awards(1)</t>
  </si>
  <si>
    <t>Estimated Future Payouts Under Equity Incentive Plan Awards(2)</t>
  </si>
  <si>
    <t>Exercise
or Base
Price of
Option
Awards
($/Sh)(4)</t>
  </si>
  <si>
    <t>Grant Date
Fair Value
of Stock
and Option
Awards(5)</t>
  </si>
  <si>
    <t>Award Type</t>
  </si>
  <si>
    <t>Grant
Date</t>
  </si>
  <si>
    <t>Threshold
($)</t>
  </si>
  <si>
    <t>Target
($)</t>
  </si>
  <si>
    <t>Maximum
($)</t>
  </si>
  <si>
    <t>Threshold
(#)</t>
  </si>
  <si>
    <t>Target
(#)</t>
  </si>
  <si>
    <t>Maximum
(#)</t>
  </si>
  <si>
    <t>MIP</t>
  </si>
  <si>
    <t></t>
  </si>
  <si>
    <t>Perf. Shares</t>
  </si>
  <si>
    <t>3/28/2007</t>
  </si>
  <si>
    <t>Options</t>
  </si>
  <si>
    <t>Option Awards</t>
  </si>
  <si>
    <t>Stock Awards</t>
  </si>
  <si>
    <t>Number of
Securities
Underlying
Unexercised
Options
(#) Exercisable</t>
  </si>
  <si>
    <t>Number of
Securities
Underlying
Unexercised
Options
(#) Unexercisable</t>
  </si>
  <si>
    <t>Option
Exercise
Price ($)</t>
  </si>
  <si>
    <t>Option
Expiration
Date</t>
  </si>
  <si>
    <t>Number of
Shares or
Units of Stock
That Have
Not Vested
(#)</t>
  </si>
  <si>
    <t>Market
Value of
Shares or
Units of
Stock That
Have Not
Vested
($)(5)</t>
  </si>
  <si>
    <t>Equity Incentive
Plan Awards:
Number of
Unearned
Shares, Units or
Other Rights
That Have
Not Vested (#)</t>
  </si>
  <si>
    <t>Equity Incentive
Plan Awards:
Market or
Payout Value of
Unearned
Shares, Units or
Other Rights
That Have Not
Vested ($)(11)</t>
  </si>
  <si>
    <t>133,333
283,333
460,000
460,000
400,000</t>
  </si>
  <si>
    <t>375,000
266,667
141,667</t>
  </si>
  <si>
    <t>(1)   
 (2)   
 (3)</t>
  </si>
  <si>
    <t>$
$
$
$
$
$</t>
  </si>
  <si>
    <t>74.0800
56.6300
56.7600
47.0550
36.7000
43.1250</t>
  </si>
  <si>
    <t>3/28/2017
3/23/2016
6/29/2015
6/30/2014
6/25/2013
6/26/2012</t>
  </si>
  <si>
    <t>25,000
53,333
42,000
42,000
34,000
34,000</t>
  </si>
  <si>
    <t>125,000
50,000
26,667</t>
  </si>
  <si>
    <t>$
$
$
$
$
$
$</t>
  </si>
  <si>
    <t>74.0800
56.6300
56.7600
47.0550
36.7000
43.1250
44.2750</t>
  </si>
  <si>
    <t>3/28/2017
3/23/2016
6/29/2015
6/30/2014
6/25/2013
6/26/2012
10/31/2011</t>
  </si>
  <si>
    <t>56,666
120,000
200,000
200,000
160,000</t>
  </si>
  <si>
    <t>170,000
113,334
60,000</t>
  </si>
  <si>
    <t>(1)  
 (2)  
 (3)</t>
  </si>
  <si>
    <t>41,666
76,666
90,000
90,000</t>
  </si>
  <si>
    <t>125,000
83,334
38,334</t>
  </si>
  <si>
    <t>(1)
 (2)  
 (3)</t>
  </si>
  <si>
    <t>$
$
$
$
$</t>
  </si>
  <si>
    <t>74.0800
56.6300
56.7600
47.0550
36.7000</t>
  </si>
  <si>
    <t>3/28/2017
3/23/2016
6/29/2015
6/30/2014
6/25/2013</t>
  </si>
  <si>
    <t>41,666
76,666
120,000
120,000</t>
  </si>
  <si>
    <t>Number of
Shares
Acquired on
Exercise
(#)</t>
  </si>
  <si>
    <t>Value
Realized on
Exercise
($)(6)</t>
  </si>
  <si>
    <t>Number of
Shares
Acquired on
Vesting (#)
(7)</t>
  </si>
  <si>
    <t>Value
Realized on
Vesting ($)
(7)</t>
  </si>
  <si>
    <t>Shares
Granted</t>
  </si>
  <si>
    <t>×</t>
  </si>
  <si>
    <t>Modifier</t>
  </si>
  <si>
    <t>Shares Acquired on Vesting</t>
  </si>
  <si>
    <t>20-day trailing average price</t>
  </si>
  <si>
    <t>Value Realized on Vesting</t>
  </si>
  <si>
    <t>125%</t>
  </si>
  <si>
    <t>Plan Name</t>
  </si>
  <si>
    <t>Number of Years
Credited Service
(1)</t>
  </si>
  <si>
    <t>Present Value of
Accumulated Benefit(2)</t>
  </si>
  <si>
    <t>Payments During Last
Fiscal Year</t>
  </si>
  <si>
    <t>Chevron Retirement Plan</t>
  </si>
  <si>
    <t>Chevron Retirement Restoration Plan</t>
  </si>
  <si>
    <t>Chevron Retirement Restoration Plan</t>
  </si>
  <si>
    <t xml:space="preserve"> NONQUALIFIED DEFERRED COMPENSATION TABLE  </t>
  </si>
  <si>
    <t>Executive
Contributions
in the Last
Fiscal Year(2)</t>
  </si>
  <si>
    <t>Registrant
Contributions
in the Last
Fiscal Year(3)</t>
  </si>
  <si>
    <t>Aggregate
Earnings
in the Last
Fiscal Year(4)</t>
  </si>
  <si>
    <t>Aggregate
Withdrawals/
Distributions(5)</t>
  </si>
  <si>
    <t>Aggregate
Balance at Last
Fiscal Year End(6)</t>
  </si>
  <si>
    <t>Executive Benefits and Payments Upon Termination</t>
  </si>
  <si>
    <t>Termination for
Any Reason
Other Than
Death, Disability
or Cause (1)</t>
  </si>
  <si>
    <t>Termination Due
to Disability (3)</t>
  </si>
  <si>
    <t>Termination
Due to Death (3)</t>
  </si>
  <si>
    <t>Termination for
Cause (4)</t>
  </si>
  <si>
    <t>Compensation:</t>
  </si>
  <si>
    <t>Base Salary</t>
  </si>
  <si>
    <t>Management Incentive Plan</t>
  </si>
  <si>
    <t>Severance</t>
  </si>
  <si>
    <t>Long-Term Incentivesunvested but deemed vested upon termination: (2)</t>
  </si>
  <si>
    <t>Stock Options</t>
  </si>
  <si>
    <t>Restricted Stock Units</t>
  </si>
  <si>
    <t>Performance Shares</t>
  </si>
  <si>
    <t>June 2005 grant payable July 2008</t>
  </si>
  <si>
    <t>March 2006 grant payable February 2009</t>
  </si>
  <si>
    <t>March 2007 grant payable February 2010</t>
  </si>
  <si>
    <t>Benefits and Perquisites: (5)</t>
  </si>
  <si>
    <t>Post-Retirement Health Care</t>
  </si>
  <si>
    <t>Life Insurance Proceeds (6)</t>
  </si>
  <si>
    <t>Office and Secretarial Services</t>
  </si>
  <si>
    <t>Total</t>
  </si>
  <si>
    <t>Long-Term Incentivesunvested but deemed vested upon termination: (2)</t>
  </si>
  <si>
    <t>June 2005 grant payable July 2008</t>
  </si>
  <si>
    <t>Total:</t>
  </si>
  <si>
    <t xml:space="preserve"> (Concluded) </t>
  </si>
  <si>
    <t>Plan Category (1)</t>
  </si>
  <si>
    <t>Number of securities to be
issued upon exercise of
outstanding options,
warrants and rights
(a)</t>
  </si>
  <si>
    <t>Weighted-average
exercise price of
outstanding options,
warrants and rights
(b)</t>
  </si>
  <si>
    <t>Number of securities
remaining available for
future issuance under
equity compensation plans
(excluding securities
reflected in column (a))
(c)</t>
  </si>
  <si>
    <t>Equity compensation plans approved by security holders (2)</t>
  </si>
  <si>
    <t>Equity compensation plans not approved by security holders (6)</t>
  </si>
  <si>
    <t>Fees Earned
or Paid in Cash</t>
  </si>
  <si>
    <t>Stock Awards(6)</t>
  </si>
  <si>
    <t>Option Awards(7)</t>
  </si>
  <si>
    <t>All Other
Compensation</t>
  </si>
  <si>
    <t>Samuel H. Armacost</t>
  </si>
  <si>
    <t>Linnet F. Deily</t>
  </si>
  <si>
    <t>Robert E. Denham</t>
  </si>
  <si>
    <t>Robert J. Eaton</t>
  </si>
  <si>
    <t>(8)(10)</t>
  </si>
  <si>
    <t>Sam Ginn</t>
  </si>
  <si>
    <t>Franklyn G. Jenifer</t>
  </si>
  <si>
    <t>(8)(10)(11)</t>
  </si>
  <si>
    <t>Sam Nunn</t>
  </si>
  <si>
    <t>(1)(3)</t>
  </si>
  <si>
    <t>(8)(9)(10)</t>
  </si>
  <si>
    <t>Donald B. Rice</t>
  </si>
  <si>
    <t>(8)(9)</t>
  </si>
  <si>
    <t>Kevin W. Sharer</t>
  </si>
  <si>
    <t>(3)(4)</t>
  </si>
  <si>
    <t>Charles R. Shoemate</t>
  </si>
  <si>
    <t>Ronald D. Sugar</t>
  </si>
  <si>
    <t>Carl Ware</t>
  </si>
  <si>
    <t>Restricted
Stock</t>
  </si>
  <si>
    <t>Stock Units</t>
  </si>
  <si>
    <t>Restricted
Stock Units</t>
  </si>
  <si>
    <t>Stock Units From
Director's Deferral
of Cash Retainer</t>
  </si>
  <si>
    <t>Shares Subject to Options
Awarded in 2007</t>
  </si>
  <si>
    <t>Aggregate Grant Date
Fair Value</t>
  </si>
  <si>
    <t>Name
("" denotes a nonemployee Director/Director nominee)</t>
  </si>
  <si>
    <t>Shares Beneficially
Owned(1)</t>
  </si>
  <si>
    <t>Stock
Units(2)</t>
  </si>
  <si>
    <t>Total(3)</t>
  </si>
  <si>
    <t>Percent of
Class</t>
  </si>
  <si>
    <t>Samuel H. Armacost</t>
  </si>
  <si>
    <t>*</t>
  </si>
  <si>
    <t>Stephen J. Crowe</t>
  </si>
  <si>
    <t>Linnet F. Deily</t>
  </si>
  <si>
    <t>Robert E. Denham</t>
  </si>
  <si>
    <t>Robert J. Eaton</t>
  </si>
  <si>
    <t>Sam Ginn</t>
  </si>
  <si>
    <t>Franklyn G. Jenifer</t>
  </si>
  <si>
    <t>George L. Kirkland</t>
  </si>
  <si>
    <t>James L. Jones</t>
  </si>
  <si>
    <t>Sam Nunn</t>
  </si>
  <si>
    <t>David J. O'Reilly</t>
  </si>
  <si>
    <t>Donald B. Rice</t>
  </si>
  <si>
    <t>Peter J. Robertson</t>
  </si>
  <si>
    <t>Kevin Sharer</t>
  </si>
  <si>
    <t>Charles R. Shoemate</t>
  </si>
  <si>
    <t>Ronald D. Sugar</t>
  </si>
  <si>
    <t>Carl Ware</t>
  </si>
  <si>
    <t>John S. Watson</t>
  </si>
  <si>
    <t>Nonemployee Directors, Director nominee and executive officers as a group (22 persons)</t>
  </si>
  <si>
    <t xml:space="preserve"> (Item 2 on the proxy form)  </t>
  </si>
  <si>
    <t>Services Provided</t>
  </si>
  <si>
    <t>Audit</t>
  </si>
  <si>
    <t>Audit Related</t>
  </si>
  <si>
    <t>Tax</t>
  </si>
  <si>
    <t>All Other</t>
  </si>
  <si>
    <t>Annual
  Meeting of Stockholders</t>
  </si>
  <si>
    <t>·</t>
  </si>
  <si>
    <t>8:00 a.m., PDT (doors
  open at 7:30 a.m.)</t>
  </si>
  <si>
    <t>Meeting Location:</t>
  </si>
  <si>
    <t>Chevron Park Auditorium</t>
  </si>
  <si>
    <t>6001 Bollinger Canyon Road</t>
  </si>
  <si>
    <t>San Ramon, California
  94583-2324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</si>
</sst>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85.8515625" style="0" customWidth="1"/>
    <col min="4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3" ht="15">
      <c r="A4" s="2" t="s">
        <v>1</v>
      </c>
      <c r="C4" t="s">
        <v>2</v>
      </c>
    </row>
    <row r="5" spans="1:3" ht="39.75" customHeight="1">
      <c r="A5" s="3" t="s">
        <v>3</v>
      </c>
      <c r="B5" s="2"/>
      <c r="C5" s="4" t="s">
        <v>4</v>
      </c>
    </row>
    <row r="6" spans="1:3" ht="39.75" customHeight="1">
      <c r="A6" s="3" t="s">
        <v>5</v>
      </c>
      <c r="B6" s="2"/>
      <c r="C6" s="4" t="s">
        <v>6</v>
      </c>
    </row>
    <row r="7" spans="1:3" ht="39.75" customHeight="1">
      <c r="A7" s="3" t="s">
        <v>7</v>
      </c>
      <c r="B7" s="2"/>
      <c r="C7" s="4" t="s">
        <v>8</v>
      </c>
    </row>
    <row r="8" spans="1:2" ht="15">
      <c r="A8" s="2"/>
      <c r="B8" s="2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3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4.7109375" style="0" customWidth="1"/>
    <col min="8" max="11" width="8.7109375" style="0" customWidth="1"/>
    <col min="12" max="12" width="12.7109375" style="0" customWidth="1"/>
    <col min="13" max="13" width="8.7109375" style="0" customWidth="1"/>
    <col min="14" max="14" width="14.7109375" style="0" customWidth="1"/>
    <col min="15" max="15" width="8.7109375" style="0" customWidth="1"/>
    <col min="16" max="16" width="11.7109375" style="0" customWidth="1"/>
    <col min="17" max="17" width="8.7109375" style="0" customWidth="1"/>
    <col min="18" max="18" width="12.7109375" style="0" customWidth="1"/>
    <col min="19" max="19" width="8.7109375" style="0" customWidth="1"/>
    <col min="20" max="20" width="78.8515625" style="0" customWidth="1"/>
    <col min="21" max="16384" width="8.7109375" style="0" customWidth="1"/>
  </cols>
  <sheetData>
    <row r="2" spans="1:6" ht="15" customHeight="1">
      <c r="A2" s="1" t="s">
        <v>9</v>
      </c>
      <c r="B2" s="1"/>
      <c r="C2" s="1"/>
      <c r="D2" s="1"/>
      <c r="E2" s="1"/>
      <c r="F2" s="1"/>
    </row>
    <row r="4" spans="1:26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9.75" customHeight="1">
      <c r="A5" s="2"/>
      <c r="B5" s="2"/>
      <c r="C5" s="2"/>
      <c r="D5" s="2"/>
      <c r="E5" s="2"/>
      <c r="F5" s="2"/>
      <c r="G5" s="2"/>
      <c r="H5" s="2"/>
      <c r="I5" s="5"/>
      <c r="J5" s="5"/>
      <c r="K5" s="2"/>
      <c r="L5" s="2"/>
      <c r="M5" s="2"/>
      <c r="N5" s="2"/>
      <c r="O5" s="2"/>
      <c r="P5" s="2"/>
      <c r="Q5" s="2"/>
      <c r="R5" s="2"/>
      <c r="S5" s="2"/>
      <c r="T5" s="3" t="s">
        <v>112</v>
      </c>
      <c r="U5" s="2"/>
      <c r="V5" s="5"/>
      <c r="W5" s="5"/>
      <c r="X5" s="2"/>
      <c r="Y5" s="5"/>
      <c r="Z5" s="5"/>
    </row>
    <row r="6" spans="1:24" ht="39.75" customHeight="1">
      <c r="A6" s="2"/>
      <c r="B6" s="2"/>
      <c r="C6" s="2"/>
      <c r="D6" s="2"/>
      <c r="E6" s="2"/>
      <c r="F6" s="2"/>
      <c r="G6" s="1" t="s">
        <v>113</v>
      </c>
      <c r="H6" s="1"/>
      <c r="I6" s="1"/>
      <c r="J6" s="1"/>
      <c r="K6" s="1"/>
      <c r="L6" s="1"/>
      <c r="M6" s="2"/>
      <c r="N6" s="5" t="s">
        <v>114</v>
      </c>
      <c r="O6" s="5"/>
      <c r="P6" s="5"/>
      <c r="Q6" s="5"/>
      <c r="R6" s="5"/>
      <c r="S6" s="2"/>
      <c r="T6" s="1" t="s">
        <v>115</v>
      </c>
      <c r="U6" s="1"/>
      <c r="V6" s="2"/>
      <c r="W6" s="5"/>
      <c r="X6" s="5"/>
    </row>
    <row r="7" spans="1:8" ht="39.75" customHeight="1">
      <c r="A7" s="2"/>
      <c r="B7" s="2"/>
      <c r="C7" s="2"/>
      <c r="D7" s="2"/>
      <c r="E7" s="2"/>
      <c r="F7" s="2"/>
      <c r="G7" s="1" t="s">
        <v>116</v>
      </c>
      <c r="H7" s="1"/>
    </row>
    <row r="8" spans="1:18" ht="39.75" customHeight="1">
      <c r="A8" s="3" t="s">
        <v>76</v>
      </c>
      <c r="B8" s="2"/>
      <c r="C8" s="3" t="s">
        <v>117</v>
      </c>
      <c r="D8" s="2"/>
      <c r="E8" s="3" t="s">
        <v>118</v>
      </c>
      <c r="F8" s="2"/>
      <c r="G8" s="3" t="s">
        <v>119</v>
      </c>
      <c r="H8" s="2"/>
      <c r="I8" s="1" t="s">
        <v>120</v>
      </c>
      <c r="J8" s="1"/>
      <c r="K8" s="2"/>
      <c r="L8" s="3" t="s">
        <v>121</v>
      </c>
      <c r="M8" s="2"/>
      <c r="N8" s="3" t="s">
        <v>122</v>
      </c>
      <c r="O8" s="2"/>
      <c r="P8" s="3" t="s">
        <v>123</v>
      </c>
      <c r="Q8" s="2"/>
      <c r="R8" s="3" t="s">
        <v>124</v>
      </c>
    </row>
    <row r="9" spans="1:26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12" ht="15">
      <c r="A10" t="s">
        <v>105</v>
      </c>
      <c r="C10" t="s">
        <v>125</v>
      </c>
      <c r="G10" t="s">
        <v>126</v>
      </c>
      <c r="I10" s="10">
        <v>2062500</v>
      </c>
      <c r="J10" s="10"/>
      <c r="L10" t="s">
        <v>126</v>
      </c>
    </row>
    <row r="11" spans="3:26" ht="1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3:26" ht="15">
      <c r="C12" t="s">
        <v>127</v>
      </c>
      <c r="E12" t="s">
        <v>128</v>
      </c>
      <c r="N12" s="12">
        <v>14500</v>
      </c>
      <c r="P12" s="12">
        <v>58000</v>
      </c>
      <c r="R12" s="12">
        <v>116000</v>
      </c>
      <c r="Y12" s="10">
        <v>4511240</v>
      </c>
      <c r="Z12" s="10"/>
    </row>
    <row r="13" spans="3:26" ht="1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3:26" ht="15">
      <c r="C14" t="s">
        <v>129</v>
      </c>
      <c r="E14" t="s">
        <v>128</v>
      </c>
      <c r="T14" s="12">
        <v>375000</v>
      </c>
      <c r="V14" s="7">
        <v>74.08</v>
      </c>
      <c r="W14" s="7"/>
      <c r="Y14" s="10">
        <v>5726250</v>
      </c>
      <c r="Z14" s="10"/>
    </row>
    <row r="15" spans="1:26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12" ht="15">
      <c r="A16" t="s">
        <v>106</v>
      </c>
      <c r="C16" t="s">
        <v>125</v>
      </c>
      <c r="G16" t="s">
        <v>126</v>
      </c>
      <c r="I16" s="10">
        <v>520000</v>
      </c>
      <c r="J16" s="10"/>
      <c r="L16" t="s">
        <v>126</v>
      </c>
    </row>
    <row r="17" spans="3:26" ht="15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3:26" ht="15">
      <c r="C18" t="s">
        <v>127</v>
      </c>
      <c r="E18" t="s">
        <v>128</v>
      </c>
      <c r="N18" s="12">
        <v>5000</v>
      </c>
      <c r="P18" s="12">
        <v>20000</v>
      </c>
      <c r="R18" s="12">
        <v>40000</v>
      </c>
      <c r="Y18" s="10">
        <v>1555600</v>
      </c>
      <c r="Z18" s="10"/>
    </row>
    <row r="19" spans="3:26" ht="1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3:26" ht="15">
      <c r="C20" t="s">
        <v>129</v>
      </c>
      <c r="E20" t="s">
        <v>128</v>
      </c>
      <c r="T20" s="12">
        <v>125000</v>
      </c>
      <c r="V20" s="7">
        <v>74.08</v>
      </c>
      <c r="W20" s="7"/>
      <c r="Y20" s="10">
        <v>1908750</v>
      </c>
      <c r="Z20" s="10"/>
    </row>
    <row r="21" spans="1:26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12" ht="15">
      <c r="A22" t="s">
        <v>109</v>
      </c>
      <c r="C22" t="s">
        <v>125</v>
      </c>
      <c r="G22" t="s">
        <v>126</v>
      </c>
      <c r="I22" s="10">
        <v>900000</v>
      </c>
      <c r="J22" s="10"/>
      <c r="L22" t="s">
        <v>126</v>
      </c>
    </row>
    <row r="23" spans="3:26" ht="1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3:26" ht="15">
      <c r="C24" t="s">
        <v>127</v>
      </c>
      <c r="E24" t="s">
        <v>128</v>
      </c>
      <c r="N24" s="12">
        <v>6750</v>
      </c>
      <c r="P24" s="12">
        <v>27000</v>
      </c>
      <c r="R24" s="12">
        <v>54000</v>
      </c>
      <c r="Y24" s="10">
        <v>2100060</v>
      </c>
      <c r="Z24" s="10"/>
    </row>
    <row r="25" spans="3:26" ht="1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3:26" ht="15">
      <c r="C26" t="s">
        <v>129</v>
      </c>
      <c r="E26" t="s">
        <v>128</v>
      </c>
      <c r="T26" s="12">
        <v>170000</v>
      </c>
      <c r="V26" s="7">
        <v>74.08</v>
      </c>
      <c r="W26" s="7"/>
      <c r="Y26" s="10">
        <v>2595900</v>
      </c>
      <c r="Z26" s="10"/>
    </row>
    <row r="27" spans="1:26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12" ht="15">
      <c r="A28" t="s">
        <v>110</v>
      </c>
      <c r="C28" t="s">
        <v>125</v>
      </c>
      <c r="G28" t="s">
        <v>126</v>
      </c>
      <c r="I28" s="10">
        <v>612000</v>
      </c>
      <c r="J28" s="10"/>
      <c r="L28" t="s">
        <v>126</v>
      </c>
    </row>
    <row r="29" spans="3:26" ht="1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3:26" ht="15">
      <c r="C30" t="s">
        <v>127</v>
      </c>
      <c r="E30" t="s">
        <v>128</v>
      </c>
      <c r="N30" s="12">
        <v>5000</v>
      </c>
      <c r="P30" s="12">
        <v>20000</v>
      </c>
      <c r="R30" s="12">
        <v>40000</v>
      </c>
      <c r="Y30" s="10">
        <v>1555600</v>
      </c>
      <c r="Z30" s="10"/>
    </row>
    <row r="31" spans="3:26" ht="1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3:26" ht="15">
      <c r="C32" t="s">
        <v>129</v>
      </c>
      <c r="E32" t="s">
        <v>128</v>
      </c>
      <c r="T32" s="12">
        <v>125000</v>
      </c>
      <c r="V32" s="7">
        <v>74.08</v>
      </c>
      <c r="W32" s="7"/>
      <c r="Y32" s="10">
        <v>1908750</v>
      </c>
      <c r="Z32" s="10"/>
    </row>
    <row r="33" spans="1:26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12" ht="15">
      <c r="A34" t="s">
        <v>111</v>
      </c>
      <c r="C34" t="s">
        <v>125</v>
      </c>
      <c r="G34" t="s">
        <v>126</v>
      </c>
      <c r="I34" s="10">
        <v>612000</v>
      </c>
      <c r="J34" s="10"/>
      <c r="L34" t="s">
        <v>126</v>
      </c>
    </row>
    <row r="35" spans="3:26" ht="1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3:26" ht="15">
      <c r="C36" t="s">
        <v>127</v>
      </c>
      <c r="E36" t="s">
        <v>128</v>
      </c>
      <c r="N36" s="12">
        <v>5000</v>
      </c>
      <c r="P36" s="12">
        <v>20000</v>
      </c>
      <c r="R36" s="12">
        <v>40000</v>
      </c>
      <c r="Y36" s="10">
        <v>1555600</v>
      </c>
      <c r="Z36" s="10"/>
    </row>
    <row r="37" spans="3:26" ht="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3:26" ht="15">
      <c r="C38" t="s">
        <v>129</v>
      </c>
      <c r="E38" t="s">
        <v>128</v>
      </c>
      <c r="T38" s="12">
        <v>125000</v>
      </c>
      <c r="V38" s="7">
        <v>74.08</v>
      </c>
      <c r="W38" s="7"/>
      <c r="Y38" s="10">
        <v>1908750</v>
      </c>
      <c r="Z38" s="10"/>
    </row>
    <row r="39" spans="1:26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</sheetData>
  <sheetProtection selectLockedCells="1" selectUnlockedCells="1"/>
  <mergeCells count="47">
    <mergeCell ref="A2:F2"/>
    <mergeCell ref="A4:Z4"/>
    <mergeCell ref="I5:J5"/>
    <mergeCell ref="V5:W5"/>
    <mergeCell ref="Y5:Z5"/>
    <mergeCell ref="G6:L6"/>
    <mergeCell ref="N6:R6"/>
    <mergeCell ref="T6:U6"/>
    <mergeCell ref="W6:X6"/>
    <mergeCell ref="G7:H7"/>
    <mergeCell ref="I8:J8"/>
    <mergeCell ref="A9:Z9"/>
    <mergeCell ref="I10:J10"/>
    <mergeCell ref="C11:Z11"/>
    <mergeCell ref="Y12:Z12"/>
    <mergeCell ref="C13:Z13"/>
    <mergeCell ref="V14:W14"/>
    <mergeCell ref="Y14:Z14"/>
    <mergeCell ref="A15:Z15"/>
    <mergeCell ref="I16:J16"/>
    <mergeCell ref="C17:Z17"/>
    <mergeCell ref="Y18:Z18"/>
    <mergeCell ref="C19:Z19"/>
    <mergeCell ref="V20:W20"/>
    <mergeCell ref="Y20:Z20"/>
    <mergeCell ref="A21:Z21"/>
    <mergeCell ref="I22:J22"/>
    <mergeCell ref="C23:Z23"/>
    <mergeCell ref="Y24:Z24"/>
    <mergeCell ref="C25:Z25"/>
    <mergeCell ref="V26:W26"/>
    <mergeCell ref="Y26:Z26"/>
    <mergeCell ref="A27:Z27"/>
    <mergeCell ref="I28:J28"/>
    <mergeCell ref="C29:Z29"/>
    <mergeCell ref="Y30:Z30"/>
    <mergeCell ref="C31:Z31"/>
    <mergeCell ref="V32:W32"/>
    <mergeCell ref="Y32:Z32"/>
    <mergeCell ref="A33:Z33"/>
    <mergeCell ref="I34:J34"/>
    <mergeCell ref="C35:Z35"/>
    <mergeCell ref="Y36:Z36"/>
    <mergeCell ref="C37:Z37"/>
    <mergeCell ref="V38:W38"/>
    <mergeCell ref="Y38:Z38"/>
    <mergeCell ref="A39:Z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72.7109375" style="0" customWidth="1"/>
    <col min="4" max="4" width="8.7109375" style="0" customWidth="1"/>
    <col min="5" max="5" width="74.8515625" style="0" customWidth="1"/>
    <col min="6" max="6" width="19.7109375" style="0" customWidth="1"/>
    <col min="7" max="7" width="13.7109375" style="0" customWidth="1"/>
    <col min="8" max="8" width="61.7109375" style="0" customWidth="1"/>
    <col min="9" max="9" width="8.7109375" style="0" customWidth="1"/>
    <col min="10" max="10" width="76.8515625" style="0" customWidth="1"/>
    <col min="11" max="11" width="8.7109375" style="0" customWidth="1"/>
    <col min="12" max="12" width="64.7109375" style="0" customWidth="1"/>
    <col min="13" max="13" width="10.7109375" style="0" customWidth="1"/>
    <col min="14" max="16" width="8.7109375" style="0" customWidth="1"/>
    <col min="17" max="17" width="100.8515625" style="0" customWidth="1"/>
    <col min="18" max="18" width="10.7109375" style="0" customWidth="1"/>
    <col min="19" max="16384" width="8.7109375" style="0" customWidth="1"/>
  </cols>
  <sheetData>
    <row r="2" spans="1:6" ht="15" customHeight="1">
      <c r="A2" s="1" t="s">
        <v>25</v>
      </c>
      <c r="B2" s="1"/>
      <c r="C2" s="1"/>
      <c r="D2" s="1"/>
      <c r="E2" s="1"/>
      <c r="F2" s="1"/>
    </row>
    <row r="4" spans="1:20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39.75" customHeight="1">
      <c r="A5" s="2"/>
      <c r="B5" s="2"/>
      <c r="C5" s="1" t="s">
        <v>130</v>
      </c>
      <c r="D5" s="1"/>
      <c r="E5" s="1"/>
      <c r="F5" s="1"/>
      <c r="G5" s="1"/>
      <c r="H5" s="1"/>
      <c r="I5" s="1"/>
      <c r="J5" s="1"/>
      <c r="K5" s="2"/>
      <c r="L5" s="1" t="s">
        <v>131</v>
      </c>
      <c r="M5" s="1"/>
      <c r="N5" s="1"/>
      <c r="O5" s="1"/>
      <c r="P5" s="1"/>
      <c r="Q5" s="1"/>
      <c r="R5" s="1"/>
      <c r="S5" s="1"/>
      <c r="T5" s="1"/>
    </row>
    <row r="6" spans="1:20" ht="15">
      <c r="A6" s="2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.75" customHeight="1">
      <c r="A7" s="3" t="s">
        <v>76</v>
      </c>
      <c r="B7" s="2"/>
      <c r="C7" s="3" t="s">
        <v>132</v>
      </c>
      <c r="D7" s="2"/>
      <c r="E7" s="3" t="s">
        <v>133</v>
      </c>
      <c r="F7" s="2"/>
      <c r="G7" s="1" t="s">
        <v>134</v>
      </c>
      <c r="H7" s="1"/>
      <c r="I7" s="2"/>
      <c r="J7" s="3" t="s">
        <v>135</v>
      </c>
      <c r="K7" s="2"/>
      <c r="L7" s="3" t="s">
        <v>136</v>
      </c>
      <c r="M7" s="2"/>
      <c r="N7" s="1" t="s">
        <v>137</v>
      </c>
      <c r="O7" s="1"/>
      <c r="P7" s="2"/>
      <c r="Q7" s="3" t="s">
        <v>138</v>
      </c>
      <c r="R7" s="2"/>
      <c r="S7" s="1" t="s">
        <v>139</v>
      </c>
      <c r="T7" s="1"/>
    </row>
    <row r="8" spans="1:20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39.75" customHeight="1">
      <c r="A9" t="s">
        <v>79</v>
      </c>
      <c r="C9" s="4" t="s">
        <v>140</v>
      </c>
      <c r="E9" s="4" t="s">
        <v>141</v>
      </c>
      <c r="F9" s="4" t="s">
        <v>142</v>
      </c>
      <c r="G9" s="4" t="s">
        <v>143</v>
      </c>
      <c r="H9" s="4" t="s">
        <v>144</v>
      </c>
      <c r="J9" s="4" t="s">
        <v>145</v>
      </c>
      <c r="Q9" s="12">
        <v>188000</v>
      </c>
      <c r="R9" s="14">
        <v>-6</v>
      </c>
      <c r="S9" s="10">
        <v>26319060</v>
      </c>
      <c r="T9" s="10"/>
    </row>
    <row r="10" spans="1:20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39.75" customHeight="1">
      <c r="A11" t="s">
        <v>82</v>
      </c>
      <c r="C11" s="4" t="s">
        <v>146</v>
      </c>
      <c r="E11" s="4" t="s">
        <v>147</v>
      </c>
      <c r="F11" s="4" t="s">
        <v>142</v>
      </c>
      <c r="G11" s="4" t="s">
        <v>148</v>
      </c>
      <c r="H11" s="4" t="s">
        <v>149</v>
      </c>
      <c r="J11" s="4" t="s">
        <v>150</v>
      </c>
      <c r="Q11" s="12">
        <v>45000</v>
      </c>
      <c r="R11" s="14">
        <v>-7</v>
      </c>
      <c r="S11" s="10">
        <v>6299775</v>
      </c>
      <c r="T11" s="10"/>
    </row>
    <row r="12" spans="1:20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39.75" customHeight="1">
      <c r="A13" t="s">
        <v>83</v>
      </c>
      <c r="C13" s="4" t="s">
        <v>151</v>
      </c>
      <c r="E13" s="4" t="s">
        <v>152</v>
      </c>
      <c r="F13" s="4" t="s">
        <v>153</v>
      </c>
      <c r="G13" s="4" t="s">
        <v>143</v>
      </c>
      <c r="H13" s="4" t="s">
        <v>144</v>
      </c>
      <c r="J13" s="4" t="s">
        <v>145</v>
      </c>
      <c r="L13" s="12">
        <v>17840</v>
      </c>
      <c r="M13" s="14">
        <v>-4</v>
      </c>
      <c r="N13" s="10">
        <v>1664978</v>
      </c>
      <c r="O13" s="10"/>
      <c r="Q13" s="12">
        <v>82000</v>
      </c>
      <c r="R13" s="14">
        <v>-8</v>
      </c>
      <c r="S13" s="10">
        <v>11479590</v>
      </c>
      <c r="T13" s="10"/>
    </row>
    <row r="14" spans="1:20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39.75" customHeight="1">
      <c r="A15" t="s">
        <v>84</v>
      </c>
      <c r="C15" s="4" t="s">
        <v>154</v>
      </c>
      <c r="E15" s="4" t="s">
        <v>155</v>
      </c>
      <c r="F15" s="4" t="s">
        <v>156</v>
      </c>
      <c r="G15" s="4" t="s">
        <v>157</v>
      </c>
      <c r="H15" s="4" t="s">
        <v>158</v>
      </c>
      <c r="J15" s="4" t="s">
        <v>159</v>
      </c>
      <c r="L15" s="12">
        <v>7481</v>
      </c>
      <c r="M15" s="14">
        <v>-4</v>
      </c>
      <c r="N15" s="10">
        <v>698217</v>
      </c>
      <c r="O15" s="10"/>
      <c r="Q15" s="12">
        <v>58000</v>
      </c>
      <c r="R15" s="14">
        <v>-9</v>
      </c>
      <c r="S15" s="10">
        <v>8119710</v>
      </c>
      <c r="T15" s="10"/>
    </row>
    <row r="16" spans="1:20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39.75" customHeight="1">
      <c r="A17" t="s">
        <v>85</v>
      </c>
      <c r="C17" s="4" t="s">
        <v>160</v>
      </c>
      <c r="E17" s="4" t="s">
        <v>155</v>
      </c>
      <c r="F17" s="4" t="s">
        <v>153</v>
      </c>
      <c r="G17" s="4" t="s">
        <v>157</v>
      </c>
      <c r="H17" s="4" t="s">
        <v>158</v>
      </c>
      <c r="J17" s="4" t="s">
        <v>159</v>
      </c>
      <c r="L17" s="12">
        <v>13811</v>
      </c>
      <c r="M17" s="14">
        <v>-4</v>
      </c>
      <c r="N17" s="10">
        <v>1289015</v>
      </c>
      <c r="O17" s="10"/>
      <c r="Q17" s="12">
        <v>58000</v>
      </c>
      <c r="R17" s="14">
        <v>-10</v>
      </c>
      <c r="S17" s="10">
        <v>8119710</v>
      </c>
      <c r="T17" s="10"/>
    </row>
    <row r="18" spans="1:20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</sheetData>
  <sheetProtection selectLockedCells="1" selectUnlockedCells="1"/>
  <mergeCells count="22">
    <mergeCell ref="A2:F2"/>
    <mergeCell ref="A4:T4"/>
    <mergeCell ref="C5:J5"/>
    <mergeCell ref="L5:T5"/>
    <mergeCell ref="C6:T6"/>
    <mergeCell ref="G7:H7"/>
    <mergeCell ref="N7:O7"/>
    <mergeCell ref="S7:T7"/>
    <mergeCell ref="A8:T8"/>
    <mergeCell ref="S9:T9"/>
    <mergeCell ref="A10:T10"/>
    <mergeCell ref="S11:T11"/>
    <mergeCell ref="A12:T12"/>
    <mergeCell ref="N13:O13"/>
    <mergeCell ref="S13:T13"/>
    <mergeCell ref="A14:T14"/>
    <mergeCell ref="N15:O15"/>
    <mergeCell ref="S15:T15"/>
    <mergeCell ref="A16:T16"/>
    <mergeCell ref="N17:O17"/>
    <mergeCell ref="S17:T17"/>
    <mergeCell ref="A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45.7109375" style="0" customWidth="1"/>
    <col min="4" max="4" width="10.7109375" style="0" customWidth="1"/>
    <col min="5" max="7" width="8.7109375" style="0" customWidth="1"/>
    <col min="8" max="8" width="48.7109375" style="0" customWidth="1"/>
    <col min="9" max="16384" width="8.7109375" style="0" customWidth="1"/>
  </cols>
  <sheetData>
    <row r="2" spans="1:6" ht="15" customHeight="1">
      <c r="A2" s="1" t="s">
        <v>9</v>
      </c>
      <c r="B2" s="1"/>
      <c r="C2" s="1"/>
      <c r="D2" s="1"/>
      <c r="E2" s="1"/>
      <c r="F2" s="1"/>
    </row>
    <row r="4" spans="1:1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9.75" customHeight="1">
      <c r="A5" s="2"/>
      <c r="B5" s="2"/>
      <c r="C5" s="1" t="s">
        <v>130</v>
      </c>
      <c r="D5" s="1"/>
      <c r="E5" s="1"/>
      <c r="F5" s="1"/>
      <c r="G5" s="2"/>
      <c r="H5" s="1" t="s">
        <v>131</v>
      </c>
      <c r="I5" s="1"/>
      <c r="J5" s="1"/>
      <c r="K5" s="1"/>
    </row>
    <row r="6" spans="1:11" ht="15">
      <c r="A6" s="2"/>
      <c r="B6" s="2"/>
      <c r="C6" s="5"/>
      <c r="D6" s="5"/>
      <c r="E6" s="5"/>
      <c r="F6" s="5"/>
      <c r="G6" s="5"/>
      <c r="H6" s="5"/>
      <c r="I6" s="5"/>
      <c r="J6" s="5"/>
      <c r="K6" s="5"/>
    </row>
    <row r="7" spans="1:11" ht="39.75" customHeight="1">
      <c r="A7" s="3" t="s">
        <v>76</v>
      </c>
      <c r="B7" s="2"/>
      <c r="C7" s="3" t="s">
        <v>161</v>
      </c>
      <c r="D7" s="2"/>
      <c r="E7" s="1" t="s">
        <v>162</v>
      </c>
      <c r="F7" s="1"/>
      <c r="G7" s="2"/>
      <c r="H7" s="3" t="s">
        <v>163</v>
      </c>
      <c r="I7" s="2"/>
      <c r="J7" s="1" t="s">
        <v>164</v>
      </c>
      <c r="K7" s="1"/>
    </row>
    <row r="8" spans="1:11" ht="1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5">
      <c r="A9" t="s">
        <v>79</v>
      </c>
      <c r="C9" s="12">
        <v>600000</v>
      </c>
      <c r="D9" s="14">
        <v>-1</v>
      </c>
      <c r="E9" s="10">
        <v>18194880</v>
      </c>
      <c r="F9" s="10"/>
      <c r="H9" s="12">
        <v>132500</v>
      </c>
      <c r="J9" s="10">
        <v>10912700</v>
      </c>
      <c r="K9" s="10"/>
    </row>
    <row r="10" spans="1:11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>
      <c r="A11" t="s">
        <v>82</v>
      </c>
      <c r="C11" s="12">
        <v>58200</v>
      </c>
      <c r="D11" s="14">
        <v>-2</v>
      </c>
      <c r="E11" s="10">
        <v>2097924</v>
      </c>
      <c r="F11" s="10"/>
      <c r="H11" s="12">
        <v>11250</v>
      </c>
      <c r="J11" s="10">
        <v>926550</v>
      </c>
      <c r="K11" s="10"/>
    </row>
    <row r="12" spans="1:11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>
      <c r="A13" t="s">
        <v>83</v>
      </c>
      <c r="C13" s="12">
        <v>318000</v>
      </c>
      <c r="D13" s="14">
        <v>-3</v>
      </c>
      <c r="E13" s="10">
        <v>12415843</v>
      </c>
      <c r="F13" s="10"/>
      <c r="H13" s="12">
        <v>50000</v>
      </c>
      <c r="J13" s="10">
        <v>4118000</v>
      </c>
      <c r="K13" s="10"/>
    </row>
    <row r="14" spans="1:1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">
      <c r="A15" t="s">
        <v>84</v>
      </c>
      <c r="C15" s="12">
        <v>66000</v>
      </c>
      <c r="D15" s="14">
        <v>-4</v>
      </c>
      <c r="E15" s="10">
        <v>2651213</v>
      </c>
      <c r="F15" s="10"/>
      <c r="H15" s="12">
        <v>22500</v>
      </c>
      <c r="J15" s="10">
        <v>1853100</v>
      </c>
      <c r="K15" s="10"/>
    </row>
    <row r="16" spans="1:1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>
      <c r="A17" t="s">
        <v>85</v>
      </c>
      <c r="C17" s="12">
        <v>91000</v>
      </c>
      <c r="D17" s="14">
        <v>-5</v>
      </c>
      <c r="E17" s="10">
        <v>3358246</v>
      </c>
      <c r="F17" s="10"/>
      <c r="H17" s="12">
        <v>33750</v>
      </c>
      <c r="J17" s="10">
        <v>2779650</v>
      </c>
      <c r="K17" s="10"/>
    </row>
    <row r="18" spans="1:11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</sheetData>
  <sheetProtection selectLockedCells="1" selectUnlockedCells="1"/>
  <mergeCells count="23">
    <mergeCell ref="A2:F2"/>
    <mergeCell ref="A4:K4"/>
    <mergeCell ref="C5:F5"/>
    <mergeCell ref="H5:K5"/>
    <mergeCell ref="C6:K6"/>
    <mergeCell ref="E7:F7"/>
    <mergeCell ref="J7:K7"/>
    <mergeCell ref="A8:K8"/>
    <mergeCell ref="E9:F9"/>
    <mergeCell ref="J9:K9"/>
    <mergeCell ref="A10:K10"/>
    <mergeCell ref="E11:F11"/>
    <mergeCell ref="J11:K11"/>
    <mergeCell ref="A12:K12"/>
    <mergeCell ref="E13:F13"/>
    <mergeCell ref="J13:K13"/>
    <mergeCell ref="A14:K14"/>
    <mergeCell ref="E15:F15"/>
    <mergeCell ref="J15:K15"/>
    <mergeCell ref="A16:K16"/>
    <mergeCell ref="E17:F17"/>
    <mergeCell ref="J17:K17"/>
    <mergeCell ref="A18:K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.7109375" style="0" customWidth="1"/>
    <col min="6" max="8" width="8.7109375" style="0" customWidth="1"/>
    <col min="9" max="9" width="1.7109375" style="0" customWidth="1"/>
    <col min="10" max="10" width="8.7109375" style="0" customWidth="1"/>
    <col min="11" max="11" width="26.7109375" style="0" customWidth="1"/>
    <col min="12" max="12" width="8.7109375" style="0" customWidth="1"/>
    <col min="13" max="13" width="1.7109375" style="0" customWidth="1"/>
    <col min="14" max="17" width="8.7109375" style="0" customWidth="1"/>
    <col min="18" max="18" width="1.7109375" style="0" customWidth="1"/>
    <col min="19" max="16384" width="8.7109375" style="0" customWidth="1"/>
  </cols>
  <sheetData>
    <row r="2" spans="1:21" ht="39.75" customHeight="1">
      <c r="A2" s="2"/>
      <c r="B2" s="2"/>
      <c r="C2" s="3" t="s">
        <v>165</v>
      </c>
      <c r="D2" s="2"/>
      <c r="E2" s="3" t="s">
        <v>166</v>
      </c>
      <c r="F2" s="2"/>
      <c r="G2" s="2" t="s">
        <v>167</v>
      </c>
      <c r="H2" s="2"/>
      <c r="I2" s="3" t="e">
        <f>#N/A</f>
        <v>#N/A</v>
      </c>
      <c r="J2" s="2"/>
      <c r="K2" s="2" t="s">
        <v>168</v>
      </c>
      <c r="L2" s="2"/>
      <c r="M2" s="3" t="s">
        <v>166</v>
      </c>
      <c r="N2" s="2"/>
      <c r="O2" s="5" t="s">
        <v>169</v>
      </c>
      <c r="P2" s="5"/>
      <c r="Q2" s="2"/>
      <c r="R2" s="3" t="e">
        <f>#N/A</f>
        <v>#N/A</v>
      </c>
      <c r="S2" s="2"/>
      <c r="T2" s="5" t="s">
        <v>170</v>
      </c>
      <c r="U2" s="5"/>
    </row>
    <row r="3" spans="1:21" ht="15">
      <c r="A3" t="s">
        <v>79</v>
      </c>
      <c r="C3" s="12">
        <v>106000</v>
      </c>
      <c r="G3" t="s">
        <v>171</v>
      </c>
      <c r="K3" s="12">
        <v>132500</v>
      </c>
      <c r="O3" s="7">
        <v>82.36</v>
      </c>
      <c r="P3" s="7"/>
      <c r="T3" s="10">
        <v>10912700</v>
      </c>
      <c r="U3" s="10"/>
    </row>
    <row r="4" spans="1:21" ht="15">
      <c r="A4" t="s">
        <v>82</v>
      </c>
      <c r="C4" s="12">
        <v>9000</v>
      </c>
      <c r="G4" t="s">
        <v>171</v>
      </c>
      <c r="K4" s="12">
        <v>11250</v>
      </c>
      <c r="O4" s="7">
        <v>82.36</v>
      </c>
      <c r="P4" s="7"/>
      <c r="T4" s="10">
        <v>926550</v>
      </c>
      <c r="U4" s="10"/>
    </row>
    <row r="5" spans="1:21" ht="15">
      <c r="A5" t="s">
        <v>83</v>
      </c>
      <c r="C5" s="12">
        <v>40000</v>
      </c>
      <c r="G5" t="s">
        <v>171</v>
      </c>
      <c r="K5" s="12">
        <v>50000</v>
      </c>
      <c r="O5" s="7">
        <v>82.36</v>
      </c>
      <c r="P5" s="7"/>
      <c r="T5" s="10">
        <v>4118000</v>
      </c>
      <c r="U5" s="10"/>
    </row>
    <row r="6" spans="1:21" ht="15">
      <c r="A6" t="s">
        <v>84</v>
      </c>
      <c r="C6" s="12">
        <v>18000</v>
      </c>
      <c r="G6" t="s">
        <v>171</v>
      </c>
      <c r="K6" s="12">
        <v>22500</v>
      </c>
      <c r="O6" s="7">
        <v>82.36</v>
      </c>
      <c r="P6" s="7"/>
      <c r="T6" s="10">
        <v>1853100</v>
      </c>
      <c r="U6" s="10"/>
    </row>
    <row r="7" spans="1:21" ht="15">
      <c r="A7" t="s">
        <v>85</v>
      </c>
      <c r="C7" s="12">
        <v>27000</v>
      </c>
      <c r="G7" t="s">
        <v>171</v>
      </c>
      <c r="K7" s="12">
        <v>33750</v>
      </c>
      <c r="O7" s="7">
        <v>82.36</v>
      </c>
      <c r="P7" s="7"/>
      <c r="T7" s="10">
        <v>2779650</v>
      </c>
      <c r="U7" s="10"/>
    </row>
  </sheetData>
  <sheetProtection selectLockedCells="1" selectUnlockedCells="1"/>
  <mergeCells count="12">
    <mergeCell ref="O2:P2"/>
    <mergeCell ref="T2:U2"/>
    <mergeCell ref="O3:P3"/>
    <mergeCell ref="T3:U3"/>
    <mergeCell ref="O4:P4"/>
    <mergeCell ref="T4:U4"/>
    <mergeCell ref="O5:P5"/>
    <mergeCell ref="T5:U5"/>
    <mergeCell ref="O6:P6"/>
    <mergeCell ref="T6:U6"/>
    <mergeCell ref="O7:P7"/>
    <mergeCell ref="T7:U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38.7109375" style="0" customWidth="1"/>
    <col min="6" max="9" width="8.7109375" style="0" customWidth="1"/>
    <col min="10" max="10" width="33.7109375" style="0" customWidth="1"/>
    <col min="11" max="16384" width="8.7109375" style="0" customWidth="1"/>
  </cols>
  <sheetData>
    <row r="2" spans="1:6" ht="15" customHeight="1">
      <c r="A2" s="1" t="s">
        <v>9</v>
      </c>
      <c r="B2" s="1"/>
      <c r="C2" s="1"/>
      <c r="D2" s="1"/>
      <c r="E2" s="1"/>
      <c r="F2" s="1"/>
    </row>
    <row r="4" spans="1:10" ht="1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9.75" customHeight="1">
      <c r="A5" s="3" t="s">
        <v>76</v>
      </c>
      <c r="B5" s="2"/>
      <c r="C5" s="3" t="s">
        <v>172</v>
      </c>
      <c r="D5" s="2"/>
      <c r="E5" s="3" t="s">
        <v>173</v>
      </c>
      <c r="F5" s="2"/>
      <c r="G5" s="1" t="s">
        <v>174</v>
      </c>
      <c r="H5" s="1"/>
      <c r="I5" s="2"/>
      <c r="J5" s="3" t="s">
        <v>175</v>
      </c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3:8" ht="15">
      <c r="C7" t="s">
        <v>176</v>
      </c>
      <c r="G7" s="10">
        <v>1429646</v>
      </c>
      <c r="H7" s="10"/>
    </row>
    <row r="8" spans="1:10" ht="15">
      <c r="A8" t="s">
        <v>79</v>
      </c>
      <c r="E8" s="12">
        <v>36</v>
      </c>
      <c r="J8" s="11">
        <v>0</v>
      </c>
    </row>
    <row r="9" spans="3:8" ht="15">
      <c r="C9" t="s">
        <v>177</v>
      </c>
      <c r="G9" s="10">
        <v>35989656</v>
      </c>
      <c r="H9" s="10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3:8" ht="15">
      <c r="C11" t="s">
        <v>176</v>
      </c>
      <c r="G11" s="10">
        <v>1425789</v>
      </c>
      <c r="H11" s="10"/>
    </row>
    <row r="12" spans="1:10" ht="15">
      <c r="A12" t="s">
        <v>82</v>
      </c>
      <c r="E12" s="12">
        <v>35</v>
      </c>
      <c r="J12" s="11">
        <v>0</v>
      </c>
    </row>
    <row r="13" spans="3:8" ht="15">
      <c r="C13" t="s">
        <v>178</v>
      </c>
      <c r="G13" s="10">
        <v>7185247</v>
      </c>
      <c r="H13" s="10"/>
    </row>
    <row r="14" spans="1:10" ht="1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3:8" ht="15">
      <c r="C15" t="s">
        <v>176</v>
      </c>
      <c r="G15" s="10">
        <v>1370811</v>
      </c>
      <c r="H15" s="10"/>
    </row>
    <row r="16" spans="1:10" ht="15">
      <c r="A16" t="s">
        <v>83</v>
      </c>
      <c r="E16" s="12">
        <v>35</v>
      </c>
      <c r="J16" s="11">
        <v>0</v>
      </c>
    </row>
    <row r="17" spans="3:8" ht="15">
      <c r="C17" t="s">
        <v>178</v>
      </c>
      <c r="G17" s="10">
        <v>15399557</v>
      </c>
      <c r="H17" s="10"/>
    </row>
    <row r="18" spans="1:10" ht="1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3:8" ht="15">
      <c r="C19" t="s">
        <v>176</v>
      </c>
      <c r="G19" s="10">
        <v>1055842</v>
      </c>
      <c r="H19" s="10"/>
    </row>
    <row r="20" spans="1:10" ht="15">
      <c r="A20" t="s">
        <v>84</v>
      </c>
      <c r="E20" s="12">
        <v>32</v>
      </c>
      <c r="J20" s="11">
        <v>0</v>
      </c>
    </row>
    <row r="21" spans="3:8" ht="15">
      <c r="C21" t="s">
        <v>178</v>
      </c>
      <c r="G21" s="10">
        <v>7606485</v>
      </c>
      <c r="H21" s="10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3:8" ht="15">
      <c r="C23" t="s">
        <v>176</v>
      </c>
      <c r="G23" s="10">
        <v>589742</v>
      </c>
      <c r="H23" s="10"/>
    </row>
    <row r="24" spans="1:10" ht="15">
      <c r="A24" t="s">
        <v>85</v>
      </c>
      <c r="E24" s="12">
        <v>26</v>
      </c>
      <c r="J24" s="11">
        <v>0</v>
      </c>
    </row>
    <row r="25" spans="3:8" ht="15">
      <c r="C25" t="s">
        <v>178</v>
      </c>
      <c r="G25" s="10">
        <v>4438714</v>
      </c>
      <c r="H25" s="10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</sheetData>
  <sheetProtection selectLockedCells="1" selectUnlockedCells="1"/>
  <mergeCells count="19">
    <mergeCell ref="A2:F2"/>
    <mergeCell ref="A4:J4"/>
    <mergeCell ref="G5:H5"/>
    <mergeCell ref="A6:J6"/>
    <mergeCell ref="G7:H7"/>
    <mergeCell ref="G9:H9"/>
    <mergeCell ref="A10:J10"/>
    <mergeCell ref="G11:H11"/>
    <mergeCell ref="G13:H13"/>
    <mergeCell ref="A14:J14"/>
    <mergeCell ref="G15:H15"/>
    <mergeCell ref="G17:H17"/>
    <mergeCell ref="A18:J18"/>
    <mergeCell ref="G19:H19"/>
    <mergeCell ref="G21:H21"/>
    <mergeCell ref="A22:J22"/>
    <mergeCell ref="G23:H23"/>
    <mergeCell ref="G25:H25"/>
    <mergeCell ref="A26:J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1" width="8.7109375" style="0" customWidth="1"/>
    <col min="12" max="12" width="41.7109375" style="0" customWidth="1"/>
    <col min="13" max="16384" width="8.7109375" style="0" customWidth="1"/>
  </cols>
  <sheetData>
    <row r="2" spans="1:6" ht="15" customHeight="1">
      <c r="A2" s="1" t="s">
        <v>179</v>
      </c>
      <c r="B2" s="1"/>
      <c r="C2" s="1"/>
      <c r="D2" s="1"/>
      <c r="E2" s="1"/>
      <c r="F2" s="1"/>
    </row>
    <row r="4" spans="1:1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39.75" customHeight="1">
      <c r="A5" s="3" t="s">
        <v>76</v>
      </c>
      <c r="B5" s="2"/>
      <c r="C5" s="1" t="s">
        <v>180</v>
      </c>
      <c r="D5" s="1"/>
      <c r="E5" s="2"/>
      <c r="F5" s="1" t="s">
        <v>181</v>
      </c>
      <c r="G5" s="1"/>
      <c r="H5" s="2"/>
      <c r="I5" s="1" t="s">
        <v>182</v>
      </c>
      <c r="J5" s="1"/>
      <c r="K5" s="2"/>
      <c r="L5" s="3" t="s">
        <v>183</v>
      </c>
      <c r="M5" s="2"/>
      <c r="N5" s="1" t="s">
        <v>184</v>
      </c>
      <c r="O5" s="1"/>
    </row>
    <row r="6" spans="1:15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t="s">
        <v>79</v>
      </c>
      <c r="C7" s="10">
        <v>660000</v>
      </c>
      <c r="D7" s="10"/>
      <c r="F7" s="10">
        <v>114000</v>
      </c>
      <c r="G7" s="10"/>
      <c r="I7" s="10">
        <v>2707908</v>
      </c>
      <c r="J7" s="10"/>
      <c r="L7" t="s">
        <v>126</v>
      </c>
      <c r="N7" s="10">
        <v>11954076</v>
      </c>
      <c r="O7" s="10"/>
    </row>
    <row r="8" spans="1:15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t="s">
        <v>82</v>
      </c>
      <c r="C9" s="10">
        <v>251250</v>
      </c>
      <c r="D9" s="10"/>
      <c r="F9" s="10">
        <v>32250</v>
      </c>
      <c r="G9" s="10"/>
      <c r="I9" s="10">
        <v>242507</v>
      </c>
      <c r="J9" s="10"/>
      <c r="L9" t="s">
        <v>126</v>
      </c>
      <c r="N9" s="10">
        <v>2986987</v>
      </c>
      <c r="O9" s="10"/>
    </row>
    <row r="10" spans="1:15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5">
      <c r="A11" t="s">
        <v>83</v>
      </c>
      <c r="C11" s="10">
        <v>15208</v>
      </c>
      <c r="D11" s="10"/>
      <c r="F11" s="10">
        <v>60833</v>
      </c>
      <c r="G11" s="10"/>
      <c r="I11" s="10">
        <v>720615</v>
      </c>
      <c r="J11" s="10"/>
      <c r="L11" t="s">
        <v>126</v>
      </c>
      <c r="N11" s="10">
        <v>6906661</v>
      </c>
      <c r="O11" s="10"/>
    </row>
    <row r="12" spans="1:15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">
      <c r="A13" t="s">
        <v>84</v>
      </c>
      <c r="C13" s="10">
        <v>10421</v>
      </c>
      <c r="D13" s="10"/>
      <c r="F13" s="10">
        <v>41683</v>
      </c>
      <c r="G13" s="10"/>
      <c r="I13" s="10">
        <v>117524</v>
      </c>
      <c r="J13" s="10"/>
      <c r="L13" t="s">
        <v>126</v>
      </c>
      <c r="N13" s="10">
        <v>551453</v>
      </c>
      <c r="O13" s="10"/>
    </row>
    <row r="14" spans="1:15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5">
      <c r="A15" t="s">
        <v>85</v>
      </c>
      <c r="C15" s="10">
        <v>10421</v>
      </c>
      <c r="D15" s="10"/>
      <c r="F15" s="10">
        <v>41683</v>
      </c>
      <c r="G15" s="10"/>
      <c r="I15" s="10">
        <v>783675</v>
      </c>
      <c r="J15" s="10"/>
      <c r="L15" t="s">
        <v>126</v>
      </c>
      <c r="N15" s="10">
        <v>4184281</v>
      </c>
      <c r="O15" s="10"/>
    </row>
    <row r="16" spans="1:15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</sheetData>
  <sheetProtection selectLockedCells="1" selectUnlockedCells="1"/>
  <mergeCells count="32">
    <mergeCell ref="A2:F2"/>
    <mergeCell ref="A4:O4"/>
    <mergeCell ref="C5:D5"/>
    <mergeCell ref="F5:G5"/>
    <mergeCell ref="I5:J5"/>
    <mergeCell ref="N5:O5"/>
    <mergeCell ref="A6:O6"/>
    <mergeCell ref="C7:D7"/>
    <mergeCell ref="F7:G7"/>
    <mergeCell ref="I7:J7"/>
    <mergeCell ref="N7:O7"/>
    <mergeCell ref="A8:O8"/>
    <mergeCell ref="C9:D9"/>
    <mergeCell ref="F9:G9"/>
    <mergeCell ref="I9:J9"/>
    <mergeCell ref="N9:O9"/>
    <mergeCell ref="A10:O10"/>
    <mergeCell ref="C11:D11"/>
    <mergeCell ref="F11:G11"/>
    <mergeCell ref="I11:J11"/>
    <mergeCell ref="N11:O11"/>
    <mergeCell ref="A12:O12"/>
    <mergeCell ref="C13:D13"/>
    <mergeCell ref="F13:G13"/>
    <mergeCell ref="I13:J13"/>
    <mergeCell ref="N13:O13"/>
    <mergeCell ref="A14:O14"/>
    <mergeCell ref="C15:D15"/>
    <mergeCell ref="F15:G15"/>
    <mergeCell ref="I15:J15"/>
    <mergeCell ref="N15:O15"/>
    <mergeCell ref="A16:O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2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8.7109375" style="0" customWidth="1"/>
    <col min="4" max="16384" width="8.7109375" style="0" customWidth="1"/>
  </cols>
  <sheetData>
    <row r="2" spans="1:6" ht="15" customHeight="1">
      <c r="A2" s="1" t="s">
        <v>25</v>
      </c>
      <c r="B2" s="1"/>
      <c r="C2" s="1"/>
      <c r="D2" s="1"/>
      <c r="E2" s="1"/>
      <c r="F2" s="1"/>
    </row>
    <row r="4" spans="1:1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39.75" customHeight="1">
      <c r="A5" s="1" t="s">
        <v>185</v>
      </c>
      <c r="B5" s="1"/>
      <c r="C5" s="1"/>
      <c r="D5" s="2"/>
      <c r="E5" s="1" t="s">
        <v>186</v>
      </c>
      <c r="F5" s="1"/>
      <c r="G5" s="2"/>
      <c r="H5" s="1" t="s">
        <v>187</v>
      </c>
      <c r="I5" s="1"/>
      <c r="J5" s="2"/>
      <c r="K5" s="1" t="s">
        <v>188</v>
      </c>
      <c r="L5" s="1"/>
      <c r="M5" s="2"/>
      <c r="N5" s="1" t="s">
        <v>189</v>
      </c>
      <c r="O5" s="1"/>
    </row>
    <row r="6" spans="1:15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3" ht="15">
      <c r="A7" s="5" t="s">
        <v>190</v>
      </c>
      <c r="B7" s="5"/>
      <c r="C7" s="5"/>
    </row>
    <row r="8" spans="1:15" ht="15">
      <c r="A8" s="8" t="s">
        <v>191</v>
      </c>
      <c r="B8" s="8"/>
      <c r="C8" s="8"/>
      <c r="E8" s="10">
        <v>0</v>
      </c>
      <c r="F8" s="10"/>
      <c r="H8" s="10">
        <v>0</v>
      </c>
      <c r="I8" s="10"/>
      <c r="K8" s="10">
        <v>0</v>
      </c>
      <c r="L8" s="10"/>
      <c r="N8" s="10">
        <v>0</v>
      </c>
      <c r="O8" s="10"/>
    </row>
    <row r="9" spans="1:15" ht="15">
      <c r="A9" s="8" t="s">
        <v>192</v>
      </c>
      <c r="B9" s="8"/>
      <c r="C9" s="8"/>
      <c r="E9" s="10">
        <v>0</v>
      </c>
      <c r="F9" s="10"/>
      <c r="H9" s="10">
        <v>0</v>
      </c>
      <c r="I9" s="10"/>
      <c r="K9" s="10">
        <v>0</v>
      </c>
      <c r="L9" s="10"/>
      <c r="N9" s="10">
        <v>0</v>
      </c>
      <c r="O9" s="10"/>
    </row>
    <row r="10" spans="1:15" ht="15">
      <c r="A10" s="8" t="s">
        <v>193</v>
      </c>
      <c r="B10" s="8"/>
      <c r="C10" s="8"/>
      <c r="E10" s="10">
        <v>0</v>
      </c>
      <c r="F10" s="10"/>
      <c r="H10" s="10">
        <v>0</v>
      </c>
      <c r="I10" s="10"/>
      <c r="K10" s="10">
        <v>0</v>
      </c>
      <c r="L10" s="10"/>
      <c r="N10" s="10">
        <v>0</v>
      </c>
      <c r="O10" s="10"/>
    </row>
    <row r="11" spans="1:3" ht="15">
      <c r="A11" s="8" t="s">
        <v>194</v>
      </c>
      <c r="B11" s="8"/>
      <c r="C11" s="8"/>
    </row>
    <row r="12" spans="2:15" ht="15">
      <c r="B12" s="13" t="s">
        <v>195</v>
      </c>
      <c r="C12" s="13"/>
      <c r="E12" s="10">
        <v>14967441</v>
      </c>
      <c r="F12" s="10"/>
      <c r="H12" s="10">
        <v>14967441</v>
      </c>
      <c r="I12" s="10"/>
      <c r="K12" s="10">
        <v>14967441</v>
      </c>
      <c r="L12" s="10"/>
      <c r="N12" s="10">
        <v>0</v>
      </c>
      <c r="O12" s="10"/>
    </row>
    <row r="13" spans="2:15" ht="15">
      <c r="B13" s="13" t="s">
        <v>196</v>
      </c>
      <c r="C13" s="13"/>
      <c r="E13" s="10">
        <v>0</v>
      </c>
      <c r="F13" s="10"/>
      <c r="H13" s="10">
        <v>0</v>
      </c>
      <c r="I13" s="10"/>
      <c r="K13" s="10">
        <v>0</v>
      </c>
      <c r="L13" s="10"/>
      <c r="N13" s="10">
        <v>0</v>
      </c>
      <c r="O13" s="10"/>
    </row>
    <row r="14" spans="2:3" ht="15">
      <c r="B14" s="13" t="s">
        <v>197</v>
      </c>
      <c r="C14" s="13"/>
    </row>
    <row r="15" spans="3:15" ht="15">
      <c r="C15" t="s">
        <v>198</v>
      </c>
      <c r="E15" s="10">
        <v>6159780</v>
      </c>
      <c r="F15" s="10"/>
      <c r="H15" s="10">
        <v>6159780</v>
      </c>
      <c r="I15" s="10"/>
      <c r="K15" s="10">
        <v>6159780</v>
      </c>
      <c r="L15" s="10"/>
      <c r="N15" s="10">
        <v>0</v>
      </c>
      <c r="O15" s="10"/>
    </row>
    <row r="16" spans="3:15" ht="15">
      <c r="C16" t="s">
        <v>199</v>
      </c>
      <c r="E16" s="10">
        <v>5973120</v>
      </c>
      <c r="F16" s="10"/>
      <c r="H16" s="10">
        <v>5973120</v>
      </c>
      <c r="I16" s="10"/>
      <c r="K16" s="10">
        <v>5973120</v>
      </c>
      <c r="L16" s="10"/>
      <c r="N16" s="10">
        <v>0</v>
      </c>
      <c r="O16" s="10"/>
    </row>
    <row r="17" spans="3:15" ht="15">
      <c r="C17" t="s">
        <v>200</v>
      </c>
      <c r="E17" s="10">
        <v>0</v>
      </c>
      <c r="F17" s="10"/>
      <c r="H17" s="10">
        <v>0</v>
      </c>
      <c r="I17" s="10"/>
      <c r="K17" s="10">
        <v>0</v>
      </c>
      <c r="L17" s="10"/>
      <c r="N17" s="10">
        <v>0</v>
      </c>
      <c r="O17" s="10"/>
    </row>
    <row r="18" spans="1:3" ht="15">
      <c r="A18" s="5" t="s">
        <v>201</v>
      </c>
      <c r="B18" s="5"/>
      <c r="C18" s="5"/>
    </row>
    <row r="19" spans="2:15" ht="15">
      <c r="B19" s="13" t="s">
        <v>202</v>
      </c>
      <c r="C19" s="13"/>
      <c r="E19" s="10">
        <v>57000</v>
      </c>
      <c r="F19" s="10"/>
      <c r="H19" s="10">
        <v>57000</v>
      </c>
      <c r="I19" s="10"/>
      <c r="K19" s="10">
        <v>0</v>
      </c>
      <c r="L19" s="10"/>
      <c r="N19" s="10">
        <v>57000</v>
      </c>
      <c r="O19" s="10"/>
    </row>
    <row r="20" spans="2:15" ht="15">
      <c r="B20" s="13" t="s">
        <v>203</v>
      </c>
      <c r="C20" s="13"/>
      <c r="E20" s="10">
        <v>0</v>
      </c>
      <c r="F20" s="10"/>
      <c r="H20" s="10">
        <v>0</v>
      </c>
      <c r="I20" s="10"/>
      <c r="K20" s="10">
        <v>3300000</v>
      </c>
      <c r="L20" s="10"/>
      <c r="N20" s="10">
        <v>0</v>
      </c>
      <c r="O20" s="10"/>
    </row>
    <row r="21" spans="2:15" ht="15">
      <c r="B21" s="13" t="s">
        <v>204</v>
      </c>
      <c r="C21" s="13"/>
      <c r="E21" s="10">
        <v>180000</v>
      </c>
      <c r="F21" s="10"/>
      <c r="H21" s="10">
        <v>180000</v>
      </c>
      <c r="I21" s="10"/>
      <c r="K21" s="10">
        <v>0</v>
      </c>
      <c r="L21" s="10"/>
      <c r="N21" s="10">
        <v>0</v>
      </c>
      <c r="O21" s="10"/>
    </row>
    <row r="22" spans="1:15" ht="15">
      <c r="A22" s="5" t="s">
        <v>205</v>
      </c>
      <c r="B22" s="5"/>
      <c r="C22" s="5"/>
      <c r="E22" s="15">
        <v>27337341</v>
      </c>
      <c r="F22" s="15"/>
      <c r="H22" s="15">
        <v>27337341</v>
      </c>
      <c r="I22" s="15"/>
      <c r="K22" s="15">
        <v>30400341</v>
      </c>
      <c r="L22" s="15"/>
      <c r="N22" s="15">
        <v>57000</v>
      </c>
      <c r="O22" s="15"/>
    </row>
    <row r="23" spans="1:15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</sheetData>
  <sheetProtection selectLockedCells="1" selectUnlockedCells="1"/>
  <mergeCells count="70">
    <mergeCell ref="A2:F2"/>
    <mergeCell ref="A4:O4"/>
    <mergeCell ref="A5:C5"/>
    <mergeCell ref="E5:F5"/>
    <mergeCell ref="H5:I5"/>
    <mergeCell ref="K5:L5"/>
    <mergeCell ref="N5:O5"/>
    <mergeCell ref="A6:O6"/>
    <mergeCell ref="A7:C7"/>
    <mergeCell ref="A8:C8"/>
    <mergeCell ref="E8:F8"/>
    <mergeCell ref="H8:I8"/>
    <mergeCell ref="K8:L8"/>
    <mergeCell ref="N8:O8"/>
    <mergeCell ref="A9:C9"/>
    <mergeCell ref="E9:F9"/>
    <mergeCell ref="H9:I9"/>
    <mergeCell ref="K9:L9"/>
    <mergeCell ref="N9:O9"/>
    <mergeCell ref="A10:C10"/>
    <mergeCell ref="E10:F10"/>
    <mergeCell ref="H10:I10"/>
    <mergeCell ref="K10:L10"/>
    <mergeCell ref="N10:O10"/>
    <mergeCell ref="A11:C11"/>
    <mergeCell ref="B12:C12"/>
    <mergeCell ref="E12:F12"/>
    <mergeCell ref="H12:I12"/>
    <mergeCell ref="K12:L12"/>
    <mergeCell ref="N12:O12"/>
    <mergeCell ref="B13:C13"/>
    <mergeCell ref="E13:F13"/>
    <mergeCell ref="H13:I13"/>
    <mergeCell ref="K13:L13"/>
    <mergeCell ref="N13:O13"/>
    <mergeCell ref="B14:C14"/>
    <mergeCell ref="E15:F15"/>
    <mergeCell ref="H15:I15"/>
    <mergeCell ref="K15:L15"/>
    <mergeCell ref="N15:O15"/>
    <mergeCell ref="E16:F16"/>
    <mergeCell ref="H16:I16"/>
    <mergeCell ref="K16:L16"/>
    <mergeCell ref="N16:O16"/>
    <mergeCell ref="E17:F17"/>
    <mergeCell ref="H17:I17"/>
    <mergeCell ref="K17:L17"/>
    <mergeCell ref="N17:O17"/>
    <mergeCell ref="A18:C18"/>
    <mergeCell ref="B19:C19"/>
    <mergeCell ref="E19:F19"/>
    <mergeCell ref="H19:I19"/>
    <mergeCell ref="K19:L19"/>
    <mergeCell ref="N19:O19"/>
    <mergeCell ref="B20:C20"/>
    <mergeCell ref="E20:F20"/>
    <mergeCell ref="H20:I20"/>
    <mergeCell ref="K20:L20"/>
    <mergeCell ref="N20:O20"/>
    <mergeCell ref="B21:C21"/>
    <mergeCell ref="E21:F21"/>
    <mergeCell ref="H21:I21"/>
    <mergeCell ref="K21:L21"/>
    <mergeCell ref="N21:O21"/>
    <mergeCell ref="A22:C22"/>
    <mergeCell ref="E22:F22"/>
    <mergeCell ref="H22:I22"/>
    <mergeCell ref="K22:L22"/>
    <mergeCell ref="N22:O22"/>
    <mergeCell ref="A23:O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2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8.7109375" style="0" customWidth="1"/>
    <col min="4" max="16384" width="8.7109375" style="0" customWidth="1"/>
  </cols>
  <sheetData>
    <row r="2" spans="1:6" ht="15" customHeight="1">
      <c r="A2" s="1" t="s">
        <v>9</v>
      </c>
      <c r="B2" s="1"/>
      <c r="C2" s="1"/>
      <c r="D2" s="1"/>
      <c r="E2" s="1"/>
      <c r="F2" s="1"/>
    </row>
    <row r="4" spans="1:1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39.75" customHeight="1">
      <c r="A5" s="1" t="s">
        <v>185</v>
      </c>
      <c r="B5" s="1"/>
      <c r="C5" s="1"/>
      <c r="D5" s="2"/>
      <c r="E5" s="1" t="s">
        <v>186</v>
      </c>
      <c r="F5" s="1"/>
      <c r="G5" s="2"/>
      <c r="H5" s="1" t="s">
        <v>187</v>
      </c>
      <c r="I5" s="1"/>
      <c r="J5" s="2"/>
      <c r="K5" s="1" t="s">
        <v>188</v>
      </c>
      <c r="L5" s="1"/>
      <c r="M5" s="2"/>
      <c r="N5" s="1" t="s">
        <v>189</v>
      </c>
      <c r="O5" s="1"/>
    </row>
    <row r="6" spans="1:15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3" ht="15">
      <c r="A7" s="5" t="s">
        <v>190</v>
      </c>
      <c r="B7" s="5"/>
      <c r="C7" s="5"/>
    </row>
    <row r="8" spans="1:15" ht="15">
      <c r="A8" s="8" t="s">
        <v>191</v>
      </c>
      <c r="B8" s="8"/>
      <c r="C8" s="8"/>
      <c r="E8" s="10">
        <v>0</v>
      </c>
      <c r="F8" s="10"/>
      <c r="H8" s="10">
        <v>0</v>
      </c>
      <c r="I8" s="10"/>
      <c r="K8" s="10">
        <v>0</v>
      </c>
      <c r="L8" s="10"/>
      <c r="N8" s="10">
        <v>0</v>
      </c>
      <c r="O8" s="10"/>
    </row>
    <row r="9" spans="1:15" ht="15">
      <c r="A9" s="8" t="s">
        <v>192</v>
      </c>
      <c r="B9" s="8"/>
      <c r="C9" s="8"/>
      <c r="E9" s="10">
        <v>0</v>
      </c>
      <c r="F9" s="10"/>
      <c r="H9" s="10">
        <v>0</v>
      </c>
      <c r="I9" s="10"/>
      <c r="K9" s="10">
        <v>0</v>
      </c>
      <c r="L9" s="10"/>
      <c r="N9" s="10">
        <v>0</v>
      </c>
      <c r="O9" s="10"/>
    </row>
    <row r="10" spans="1:15" ht="15">
      <c r="A10" s="8" t="s">
        <v>193</v>
      </c>
      <c r="B10" s="8"/>
      <c r="C10" s="8"/>
      <c r="E10" s="10">
        <v>0</v>
      </c>
      <c r="F10" s="10"/>
      <c r="H10" s="10">
        <v>0</v>
      </c>
      <c r="I10" s="10"/>
      <c r="K10" s="10">
        <v>0</v>
      </c>
      <c r="L10" s="10"/>
      <c r="N10" s="10">
        <v>0</v>
      </c>
      <c r="O10" s="10"/>
    </row>
    <row r="11" spans="1:3" ht="15">
      <c r="A11" s="8" t="s">
        <v>206</v>
      </c>
      <c r="B11" s="8"/>
      <c r="C11" s="8"/>
    </row>
    <row r="12" spans="2:15" ht="15">
      <c r="B12" s="13" t="s">
        <v>195</v>
      </c>
      <c r="C12" s="13"/>
      <c r="E12" s="10">
        <v>2810212</v>
      </c>
      <c r="F12" s="10"/>
      <c r="H12" s="10">
        <v>2810212</v>
      </c>
      <c r="I12" s="10"/>
      <c r="K12" s="10">
        <v>2810212</v>
      </c>
      <c r="L12" s="10"/>
      <c r="N12" s="10">
        <v>0</v>
      </c>
      <c r="O12" s="10"/>
    </row>
    <row r="13" spans="2:15" ht="15">
      <c r="B13" s="13" t="s">
        <v>196</v>
      </c>
      <c r="C13" s="13"/>
      <c r="E13" s="10">
        <v>0</v>
      </c>
      <c r="F13" s="10"/>
      <c r="H13" s="10">
        <v>0</v>
      </c>
      <c r="I13" s="10"/>
      <c r="K13" s="10">
        <v>0</v>
      </c>
      <c r="L13" s="10"/>
      <c r="N13" s="10">
        <v>0</v>
      </c>
      <c r="O13" s="10"/>
    </row>
    <row r="14" spans="2:3" ht="15">
      <c r="B14" s="13" t="s">
        <v>197</v>
      </c>
      <c r="C14" s="13"/>
    </row>
    <row r="15" spans="3:15" ht="15">
      <c r="C15" t="s">
        <v>198</v>
      </c>
      <c r="E15" s="10">
        <v>1213290</v>
      </c>
      <c r="F15" s="10"/>
      <c r="H15" s="10">
        <v>1213290</v>
      </c>
      <c r="I15" s="10"/>
      <c r="K15" s="10">
        <v>1213290</v>
      </c>
      <c r="L15" s="10"/>
      <c r="N15" s="10">
        <v>0</v>
      </c>
      <c r="O15" s="10"/>
    </row>
    <row r="16" spans="3:15" ht="15">
      <c r="C16" t="s">
        <v>199</v>
      </c>
      <c r="E16" s="10">
        <v>1119960</v>
      </c>
      <c r="F16" s="10"/>
      <c r="H16" s="10">
        <v>1119960</v>
      </c>
      <c r="I16" s="10"/>
      <c r="K16" s="10">
        <v>1119960</v>
      </c>
      <c r="L16" s="10"/>
      <c r="N16" s="10">
        <v>0</v>
      </c>
      <c r="O16" s="10"/>
    </row>
    <row r="17" spans="3:15" ht="15">
      <c r="C17" t="s">
        <v>200</v>
      </c>
      <c r="E17" s="10">
        <v>0</v>
      </c>
      <c r="F17" s="10"/>
      <c r="H17" s="10">
        <v>0</v>
      </c>
      <c r="I17" s="10"/>
      <c r="K17" s="10">
        <v>0</v>
      </c>
      <c r="L17" s="10"/>
      <c r="N17" s="10">
        <v>0</v>
      </c>
      <c r="O17" s="10"/>
    </row>
    <row r="18" spans="1:3" ht="15">
      <c r="A18" s="5" t="s">
        <v>201</v>
      </c>
      <c r="B18" s="5"/>
      <c r="C18" s="5"/>
    </row>
    <row r="19" spans="2:15" ht="15">
      <c r="B19" s="13" t="s">
        <v>202</v>
      </c>
      <c r="C19" s="13"/>
      <c r="E19" s="10">
        <v>64000</v>
      </c>
      <c r="F19" s="10"/>
      <c r="H19" s="10">
        <v>64000</v>
      </c>
      <c r="I19" s="10"/>
      <c r="K19" s="10">
        <v>0</v>
      </c>
      <c r="L19" s="10"/>
      <c r="N19" s="10">
        <v>64000</v>
      </c>
      <c r="O19" s="10"/>
    </row>
    <row r="20" spans="2:15" ht="15">
      <c r="B20" s="13" t="s">
        <v>203</v>
      </c>
      <c r="C20" s="13"/>
      <c r="E20" s="10">
        <v>0</v>
      </c>
      <c r="F20" s="10"/>
      <c r="H20" s="10">
        <v>0</v>
      </c>
      <c r="I20" s="10"/>
      <c r="K20" s="10">
        <v>1300000</v>
      </c>
      <c r="L20" s="10"/>
      <c r="N20" s="10">
        <v>0</v>
      </c>
      <c r="O20" s="10"/>
    </row>
    <row r="21" spans="2:15" ht="15">
      <c r="B21" s="13" t="s">
        <v>204</v>
      </c>
      <c r="C21" s="13"/>
      <c r="E21" s="10">
        <v>0</v>
      </c>
      <c r="F21" s="10"/>
      <c r="H21" s="10">
        <v>0</v>
      </c>
      <c r="I21" s="10"/>
      <c r="K21" s="10">
        <v>0</v>
      </c>
      <c r="L21" s="10"/>
      <c r="N21" s="10">
        <v>0</v>
      </c>
      <c r="O21" s="10"/>
    </row>
    <row r="22" spans="1:15" ht="15">
      <c r="A22" s="5" t="s">
        <v>205</v>
      </c>
      <c r="B22" s="5"/>
      <c r="C22" s="5"/>
      <c r="E22" s="15">
        <v>5207462</v>
      </c>
      <c r="F22" s="15"/>
      <c r="H22" s="15">
        <v>5207462</v>
      </c>
      <c r="I22" s="15"/>
      <c r="K22" s="15">
        <v>6443462</v>
      </c>
      <c r="L22" s="15"/>
      <c r="N22" s="15">
        <v>64000</v>
      </c>
      <c r="O22" s="15"/>
    </row>
    <row r="23" spans="1:15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</sheetData>
  <sheetProtection selectLockedCells="1" selectUnlockedCells="1"/>
  <mergeCells count="70">
    <mergeCell ref="A2:F2"/>
    <mergeCell ref="A4:O4"/>
    <mergeCell ref="A5:C5"/>
    <mergeCell ref="E5:F5"/>
    <mergeCell ref="H5:I5"/>
    <mergeCell ref="K5:L5"/>
    <mergeCell ref="N5:O5"/>
    <mergeCell ref="A6:O6"/>
    <mergeCell ref="A7:C7"/>
    <mergeCell ref="A8:C8"/>
    <mergeCell ref="E8:F8"/>
    <mergeCell ref="H8:I8"/>
    <mergeCell ref="K8:L8"/>
    <mergeCell ref="N8:O8"/>
    <mergeCell ref="A9:C9"/>
    <mergeCell ref="E9:F9"/>
    <mergeCell ref="H9:I9"/>
    <mergeCell ref="K9:L9"/>
    <mergeCell ref="N9:O9"/>
    <mergeCell ref="A10:C10"/>
    <mergeCell ref="E10:F10"/>
    <mergeCell ref="H10:I10"/>
    <mergeCell ref="K10:L10"/>
    <mergeCell ref="N10:O10"/>
    <mergeCell ref="A11:C11"/>
    <mergeCell ref="B12:C12"/>
    <mergeCell ref="E12:F12"/>
    <mergeCell ref="H12:I12"/>
    <mergeCell ref="K12:L12"/>
    <mergeCell ref="N12:O12"/>
    <mergeCell ref="B13:C13"/>
    <mergeCell ref="E13:F13"/>
    <mergeCell ref="H13:I13"/>
    <mergeCell ref="K13:L13"/>
    <mergeCell ref="N13:O13"/>
    <mergeCell ref="B14:C14"/>
    <mergeCell ref="E15:F15"/>
    <mergeCell ref="H15:I15"/>
    <mergeCell ref="K15:L15"/>
    <mergeCell ref="N15:O15"/>
    <mergeCell ref="E16:F16"/>
    <mergeCell ref="H16:I16"/>
    <mergeCell ref="K16:L16"/>
    <mergeCell ref="N16:O16"/>
    <mergeCell ref="E17:F17"/>
    <mergeCell ref="H17:I17"/>
    <mergeCell ref="K17:L17"/>
    <mergeCell ref="N17:O17"/>
    <mergeCell ref="A18:C18"/>
    <mergeCell ref="B19:C19"/>
    <mergeCell ref="E19:F19"/>
    <mergeCell ref="H19:I19"/>
    <mergeCell ref="K19:L19"/>
    <mergeCell ref="N19:O19"/>
    <mergeCell ref="B20:C20"/>
    <mergeCell ref="E20:F20"/>
    <mergeCell ref="H20:I20"/>
    <mergeCell ref="K20:L20"/>
    <mergeCell ref="N20:O20"/>
    <mergeCell ref="B21:C21"/>
    <mergeCell ref="E21:F21"/>
    <mergeCell ref="H21:I21"/>
    <mergeCell ref="K21:L21"/>
    <mergeCell ref="N21:O21"/>
    <mergeCell ref="A22:C22"/>
    <mergeCell ref="E22:F22"/>
    <mergeCell ref="H22:I22"/>
    <mergeCell ref="K22:L22"/>
    <mergeCell ref="N22:O22"/>
    <mergeCell ref="A23:O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8.7109375" style="0" customWidth="1"/>
    <col min="4" max="16384" width="8.7109375" style="0" customWidth="1"/>
  </cols>
  <sheetData>
    <row r="2" spans="1:6" ht="15" customHeight="1">
      <c r="A2" s="1" t="s">
        <v>9</v>
      </c>
      <c r="B2" s="1"/>
      <c r="C2" s="1"/>
      <c r="D2" s="1"/>
      <c r="E2" s="1"/>
      <c r="F2" s="1"/>
    </row>
    <row r="4" spans="1:1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39.75" customHeight="1">
      <c r="A5" s="1" t="s">
        <v>185</v>
      </c>
      <c r="B5" s="1"/>
      <c r="C5" s="1"/>
      <c r="D5" s="2"/>
      <c r="E5" s="1" t="s">
        <v>186</v>
      </c>
      <c r="F5" s="1"/>
      <c r="G5" s="2"/>
      <c r="H5" s="1" t="s">
        <v>187</v>
      </c>
      <c r="I5" s="1"/>
      <c r="J5" s="2"/>
      <c r="K5" s="1" t="s">
        <v>188</v>
      </c>
      <c r="L5" s="1"/>
      <c r="M5" s="2"/>
      <c r="N5" s="1" t="s">
        <v>189</v>
      </c>
      <c r="O5" s="1"/>
    </row>
    <row r="6" spans="1:15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3" ht="15">
      <c r="A7" s="5" t="s">
        <v>190</v>
      </c>
      <c r="B7" s="5"/>
      <c r="C7" s="5"/>
    </row>
    <row r="8" spans="1:15" ht="15">
      <c r="A8" s="8" t="s">
        <v>191</v>
      </c>
      <c r="B8" s="8"/>
      <c r="C8" s="8"/>
      <c r="E8" s="10">
        <v>0</v>
      </c>
      <c r="F8" s="10"/>
      <c r="H8" s="10">
        <v>0</v>
      </c>
      <c r="I8" s="10"/>
      <c r="K8" s="10">
        <v>0</v>
      </c>
      <c r="L8" s="10"/>
      <c r="N8" s="10">
        <v>0</v>
      </c>
      <c r="O8" s="10"/>
    </row>
    <row r="9" spans="1:15" ht="15">
      <c r="A9" s="8" t="s">
        <v>192</v>
      </c>
      <c r="B9" s="8"/>
      <c r="C9" s="8"/>
      <c r="E9" s="10">
        <v>0</v>
      </c>
      <c r="F9" s="10"/>
      <c r="H9" s="10">
        <v>0</v>
      </c>
      <c r="I9" s="10"/>
      <c r="K9" s="10">
        <v>0</v>
      </c>
      <c r="L9" s="10"/>
      <c r="N9" s="10">
        <v>0</v>
      </c>
      <c r="O9" s="10"/>
    </row>
    <row r="10" spans="1:15" ht="15">
      <c r="A10" s="8" t="s">
        <v>193</v>
      </c>
      <c r="B10" s="8"/>
      <c r="C10" s="8"/>
      <c r="E10" s="10">
        <v>0</v>
      </c>
      <c r="F10" s="10"/>
      <c r="H10" s="10">
        <v>0</v>
      </c>
      <c r="I10" s="10"/>
      <c r="K10" s="10">
        <v>0</v>
      </c>
      <c r="L10" s="10"/>
      <c r="N10" s="10">
        <v>0</v>
      </c>
      <c r="O10" s="10"/>
    </row>
    <row r="11" spans="1:3" ht="15">
      <c r="A11" s="8" t="s">
        <v>206</v>
      </c>
      <c r="B11" s="8"/>
      <c r="C11" s="8"/>
    </row>
    <row r="12" spans="2:15" ht="15">
      <c r="B12" s="13" t="s">
        <v>195</v>
      </c>
      <c r="C12" s="13"/>
      <c r="E12" s="10">
        <v>6353558</v>
      </c>
      <c r="F12" s="10"/>
      <c r="H12" s="10">
        <v>6353558</v>
      </c>
      <c r="I12" s="10"/>
      <c r="K12" s="10">
        <v>6353558</v>
      </c>
      <c r="L12" s="10"/>
      <c r="N12" s="10">
        <v>0</v>
      </c>
      <c r="O12" s="10"/>
    </row>
    <row r="13" spans="2:15" ht="15">
      <c r="B13" s="13" t="s">
        <v>196</v>
      </c>
      <c r="C13" s="13"/>
      <c r="E13" s="10">
        <v>0</v>
      </c>
      <c r="F13" s="10"/>
      <c r="H13" s="10">
        <v>813651</v>
      </c>
      <c r="I13" s="10"/>
      <c r="K13" s="10">
        <v>813651</v>
      </c>
      <c r="L13" s="10"/>
      <c r="N13" s="10">
        <v>0</v>
      </c>
      <c r="O13" s="10"/>
    </row>
    <row r="14" spans="2:3" ht="15">
      <c r="B14" s="13" t="s">
        <v>197</v>
      </c>
      <c r="C14" s="13"/>
    </row>
    <row r="15" spans="3:15" ht="15">
      <c r="C15" t="s">
        <v>198</v>
      </c>
      <c r="E15" s="10">
        <v>2613240</v>
      </c>
      <c r="F15" s="10"/>
      <c r="H15" s="10">
        <v>2613240</v>
      </c>
      <c r="I15" s="10"/>
      <c r="K15" s="10">
        <v>2613240</v>
      </c>
      <c r="L15" s="10"/>
      <c r="N15" s="10">
        <v>0</v>
      </c>
      <c r="O15" s="10"/>
    </row>
    <row r="16" spans="3:15" ht="15">
      <c r="C16" t="s">
        <v>199</v>
      </c>
      <c r="E16" s="10">
        <v>2519910</v>
      </c>
      <c r="F16" s="10"/>
      <c r="H16" s="10">
        <v>2519910</v>
      </c>
      <c r="I16" s="10"/>
      <c r="K16" s="10">
        <v>2519910</v>
      </c>
      <c r="L16" s="10"/>
      <c r="N16" s="10">
        <v>0</v>
      </c>
      <c r="O16" s="10"/>
    </row>
    <row r="17" spans="3:15" ht="15">
      <c r="C17" t="s">
        <v>200</v>
      </c>
      <c r="E17" s="10">
        <v>0</v>
      </c>
      <c r="F17" s="10"/>
      <c r="H17" s="10">
        <v>0</v>
      </c>
      <c r="I17" s="10"/>
      <c r="K17" s="10">
        <v>0</v>
      </c>
      <c r="L17" s="10"/>
      <c r="N17" s="10">
        <v>0</v>
      </c>
      <c r="O17" s="10"/>
    </row>
    <row r="18" spans="1:3" ht="15">
      <c r="A18" s="5" t="s">
        <v>201</v>
      </c>
      <c r="B18" s="5"/>
      <c r="C18" s="5"/>
    </row>
    <row r="19" spans="2:15" ht="15">
      <c r="B19" s="13" t="s">
        <v>202</v>
      </c>
      <c r="C19" s="13"/>
      <c r="E19" s="10">
        <v>57000</v>
      </c>
      <c r="F19" s="10"/>
      <c r="H19" s="10">
        <v>57000</v>
      </c>
      <c r="I19" s="10"/>
      <c r="K19" s="10">
        <v>0</v>
      </c>
      <c r="L19" s="10"/>
      <c r="N19" s="10">
        <v>57000</v>
      </c>
      <c r="O19" s="10"/>
    </row>
    <row r="20" spans="2:15" ht="15">
      <c r="B20" s="13" t="s">
        <v>203</v>
      </c>
      <c r="C20" s="13"/>
      <c r="E20" s="10">
        <v>0</v>
      </c>
      <c r="F20" s="10"/>
      <c r="H20" s="10">
        <v>0</v>
      </c>
      <c r="I20" s="10"/>
      <c r="K20" s="10">
        <v>2000000</v>
      </c>
      <c r="L20" s="10"/>
      <c r="N20" s="10">
        <v>0</v>
      </c>
      <c r="O20" s="10"/>
    </row>
    <row r="21" spans="2:15" ht="15">
      <c r="B21" s="13" t="s">
        <v>204</v>
      </c>
      <c r="C21" s="13"/>
      <c r="E21" s="10">
        <v>180000</v>
      </c>
      <c r="F21" s="10"/>
      <c r="H21" s="10">
        <v>180000</v>
      </c>
      <c r="I21" s="10"/>
      <c r="K21" s="10">
        <v>0</v>
      </c>
      <c r="L21" s="10"/>
      <c r="N21" s="10">
        <v>0</v>
      </c>
      <c r="O21" s="10"/>
    </row>
    <row r="22" spans="1:15" ht="15">
      <c r="A22" s="5" t="s">
        <v>205</v>
      </c>
      <c r="B22" s="5"/>
      <c r="C22" s="5"/>
      <c r="E22" s="15">
        <v>11723708</v>
      </c>
      <c r="F22" s="15"/>
      <c r="H22" s="15">
        <v>12537359</v>
      </c>
      <c r="I22" s="15"/>
      <c r="K22" s="15">
        <v>14300359</v>
      </c>
      <c r="L22" s="15"/>
      <c r="N22" s="15">
        <v>57000</v>
      </c>
      <c r="O22" s="15"/>
    </row>
  </sheetData>
  <sheetProtection selectLockedCells="1" selectUnlockedCells="1"/>
  <mergeCells count="69">
    <mergeCell ref="A2:F2"/>
    <mergeCell ref="A4:O4"/>
    <mergeCell ref="A5:C5"/>
    <mergeCell ref="E5:F5"/>
    <mergeCell ref="H5:I5"/>
    <mergeCell ref="K5:L5"/>
    <mergeCell ref="N5:O5"/>
    <mergeCell ref="A6:O6"/>
    <mergeCell ref="A7:C7"/>
    <mergeCell ref="A8:C8"/>
    <mergeCell ref="E8:F8"/>
    <mergeCell ref="H8:I8"/>
    <mergeCell ref="K8:L8"/>
    <mergeCell ref="N8:O8"/>
    <mergeCell ref="A9:C9"/>
    <mergeCell ref="E9:F9"/>
    <mergeCell ref="H9:I9"/>
    <mergeCell ref="K9:L9"/>
    <mergeCell ref="N9:O9"/>
    <mergeCell ref="A10:C10"/>
    <mergeCell ref="E10:F10"/>
    <mergeCell ref="H10:I10"/>
    <mergeCell ref="K10:L10"/>
    <mergeCell ref="N10:O10"/>
    <mergeCell ref="A11:C11"/>
    <mergeCell ref="B12:C12"/>
    <mergeCell ref="E12:F12"/>
    <mergeCell ref="H12:I12"/>
    <mergeCell ref="K12:L12"/>
    <mergeCell ref="N12:O12"/>
    <mergeCell ref="B13:C13"/>
    <mergeCell ref="E13:F13"/>
    <mergeCell ref="H13:I13"/>
    <mergeCell ref="K13:L13"/>
    <mergeCell ref="N13:O13"/>
    <mergeCell ref="B14:C14"/>
    <mergeCell ref="E15:F15"/>
    <mergeCell ref="H15:I15"/>
    <mergeCell ref="K15:L15"/>
    <mergeCell ref="N15:O15"/>
    <mergeCell ref="E16:F16"/>
    <mergeCell ref="H16:I16"/>
    <mergeCell ref="K16:L16"/>
    <mergeCell ref="N16:O16"/>
    <mergeCell ref="E17:F17"/>
    <mergeCell ref="H17:I17"/>
    <mergeCell ref="K17:L17"/>
    <mergeCell ref="N17:O17"/>
    <mergeCell ref="A18:C18"/>
    <mergeCell ref="B19:C19"/>
    <mergeCell ref="E19:F19"/>
    <mergeCell ref="H19:I19"/>
    <mergeCell ref="K19:L19"/>
    <mergeCell ref="N19:O19"/>
    <mergeCell ref="B20:C20"/>
    <mergeCell ref="E20:F20"/>
    <mergeCell ref="H20:I20"/>
    <mergeCell ref="K20:L20"/>
    <mergeCell ref="N20:O20"/>
    <mergeCell ref="B21:C21"/>
    <mergeCell ref="E21:F21"/>
    <mergeCell ref="H21:I21"/>
    <mergeCell ref="K21:L21"/>
    <mergeCell ref="N21:O21"/>
    <mergeCell ref="A22:C22"/>
    <mergeCell ref="E22:F22"/>
    <mergeCell ref="H22:I22"/>
    <mergeCell ref="K22:L22"/>
    <mergeCell ref="N22:O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2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8.7109375" style="0" customWidth="1"/>
    <col min="4" max="16384" width="8.7109375" style="0" customWidth="1"/>
  </cols>
  <sheetData>
    <row r="2" spans="1:6" ht="15" customHeight="1">
      <c r="A2" s="1" t="s">
        <v>9</v>
      </c>
      <c r="B2" s="1"/>
      <c r="C2" s="1"/>
      <c r="D2" s="1"/>
      <c r="E2" s="1"/>
      <c r="F2" s="1"/>
    </row>
    <row r="4" spans="1:1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39.75" customHeight="1">
      <c r="A5" s="1" t="s">
        <v>185</v>
      </c>
      <c r="B5" s="1"/>
      <c r="C5" s="1"/>
      <c r="D5" s="2"/>
      <c r="E5" s="1" t="s">
        <v>186</v>
      </c>
      <c r="F5" s="1"/>
      <c r="G5" s="2"/>
      <c r="H5" s="1" t="s">
        <v>187</v>
      </c>
      <c r="I5" s="1"/>
      <c r="J5" s="2"/>
      <c r="K5" s="1" t="s">
        <v>188</v>
      </c>
      <c r="L5" s="1"/>
      <c r="M5" s="2"/>
      <c r="N5" s="1" t="s">
        <v>189</v>
      </c>
      <c r="O5" s="1"/>
    </row>
    <row r="6" spans="1:15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3" ht="15">
      <c r="A7" s="5" t="s">
        <v>190</v>
      </c>
      <c r="B7" s="5"/>
      <c r="C7" s="5"/>
    </row>
    <row r="8" spans="1:15" ht="15">
      <c r="A8" s="8" t="s">
        <v>191</v>
      </c>
      <c r="B8" s="8"/>
      <c r="C8" s="8"/>
      <c r="E8" s="10">
        <v>0</v>
      </c>
      <c r="F8" s="10"/>
      <c r="H8" s="10">
        <v>0</v>
      </c>
      <c r="I8" s="10"/>
      <c r="K8" s="10">
        <v>0</v>
      </c>
      <c r="L8" s="10"/>
      <c r="N8" s="10">
        <v>0</v>
      </c>
      <c r="O8" s="10"/>
    </row>
    <row r="9" spans="1:15" ht="15">
      <c r="A9" s="8" t="s">
        <v>192</v>
      </c>
      <c r="B9" s="8"/>
      <c r="C9" s="8"/>
      <c r="E9" s="10">
        <v>0</v>
      </c>
      <c r="F9" s="10"/>
      <c r="H9" s="10">
        <v>0</v>
      </c>
      <c r="I9" s="10"/>
      <c r="K9" s="10">
        <v>0</v>
      </c>
      <c r="L9" s="10"/>
      <c r="N9" s="10">
        <v>0</v>
      </c>
      <c r="O9" s="10"/>
    </row>
    <row r="10" spans="1:15" ht="15">
      <c r="A10" s="8" t="s">
        <v>193</v>
      </c>
      <c r="B10" s="8"/>
      <c r="C10" s="8"/>
      <c r="E10" s="10">
        <v>0</v>
      </c>
      <c r="F10" s="10"/>
      <c r="H10" s="10">
        <v>0</v>
      </c>
      <c r="I10" s="10"/>
      <c r="K10" s="10">
        <v>0</v>
      </c>
      <c r="L10" s="10"/>
      <c r="N10" s="10">
        <v>0</v>
      </c>
      <c r="O10" s="10"/>
    </row>
    <row r="11" spans="1:3" ht="15">
      <c r="A11" s="8" t="s">
        <v>206</v>
      </c>
      <c r="B11" s="8"/>
      <c r="C11" s="8"/>
    </row>
    <row r="12" spans="2:15" ht="15">
      <c r="B12" s="13" t="s">
        <v>195</v>
      </c>
      <c r="C12" s="13"/>
      <c r="E12" s="10">
        <v>4460232</v>
      </c>
      <c r="F12" s="10"/>
      <c r="H12" s="10">
        <v>4460232</v>
      </c>
      <c r="I12" s="10"/>
      <c r="K12" s="10">
        <v>4460232</v>
      </c>
      <c r="L12" s="10"/>
      <c r="N12" s="10">
        <v>0</v>
      </c>
      <c r="O12" s="10"/>
    </row>
    <row r="13" spans="2:15" ht="15">
      <c r="B13" s="13" t="s">
        <v>196</v>
      </c>
      <c r="C13" s="13"/>
      <c r="E13" s="10">
        <v>0</v>
      </c>
      <c r="F13" s="10"/>
      <c r="H13" s="10">
        <v>341214</v>
      </c>
      <c r="I13" s="10"/>
      <c r="K13" s="10">
        <v>341214</v>
      </c>
      <c r="L13" s="10"/>
      <c r="N13" s="10">
        <v>0</v>
      </c>
      <c r="O13" s="10"/>
    </row>
    <row r="14" spans="2:3" ht="15">
      <c r="B14" s="13" t="s">
        <v>197</v>
      </c>
      <c r="C14" s="13"/>
    </row>
    <row r="15" spans="3:15" ht="15">
      <c r="C15" t="s">
        <v>207</v>
      </c>
      <c r="E15" s="10">
        <v>1679940</v>
      </c>
      <c r="F15" s="10"/>
      <c r="H15" s="10">
        <v>1679940</v>
      </c>
      <c r="I15" s="10"/>
      <c r="K15" s="10">
        <v>1679940</v>
      </c>
      <c r="L15" s="10"/>
      <c r="N15" s="10">
        <v>0</v>
      </c>
      <c r="O15" s="10"/>
    </row>
    <row r="16" spans="3:15" ht="15">
      <c r="C16" t="s">
        <v>199</v>
      </c>
      <c r="E16" s="10">
        <v>1866600</v>
      </c>
      <c r="F16" s="10"/>
      <c r="H16" s="10">
        <v>1866600</v>
      </c>
      <c r="I16" s="10"/>
      <c r="K16" s="10">
        <v>1866600</v>
      </c>
      <c r="L16" s="10"/>
      <c r="N16" s="10">
        <v>0</v>
      </c>
      <c r="O16" s="10"/>
    </row>
    <row r="17" spans="3:15" ht="15">
      <c r="C17" t="s">
        <v>200</v>
      </c>
      <c r="E17" s="10">
        <v>0</v>
      </c>
      <c r="F17" s="10"/>
      <c r="H17" s="10">
        <v>0</v>
      </c>
      <c r="I17" s="10"/>
      <c r="K17" s="10">
        <v>0</v>
      </c>
      <c r="L17" s="10"/>
      <c r="N17" s="10">
        <v>0</v>
      </c>
      <c r="O17" s="10"/>
    </row>
    <row r="18" spans="1:3" ht="15">
      <c r="A18" s="5" t="s">
        <v>201</v>
      </c>
      <c r="B18" s="5"/>
      <c r="C18" s="5"/>
    </row>
    <row r="19" spans="2:15" ht="15">
      <c r="B19" s="13" t="s">
        <v>202</v>
      </c>
      <c r="C19" s="13"/>
      <c r="E19" s="10">
        <v>81000</v>
      </c>
      <c r="F19" s="10"/>
      <c r="H19" s="10">
        <v>81000</v>
      </c>
      <c r="I19" s="10"/>
      <c r="K19" s="10">
        <v>0</v>
      </c>
      <c r="L19" s="10"/>
      <c r="N19" s="10">
        <v>81000</v>
      </c>
      <c r="O19" s="10"/>
    </row>
    <row r="20" spans="2:15" ht="15">
      <c r="B20" s="13" t="s">
        <v>203</v>
      </c>
      <c r="C20" s="13"/>
      <c r="E20" s="10">
        <v>0</v>
      </c>
      <c r="F20" s="10"/>
      <c r="H20" s="10">
        <v>0</v>
      </c>
      <c r="I20" s="10"/>
      <c r="K20" s="10">
        <v>1530000</v>
      </c>
      <c r="L20" s="10"/>
      <c r="N20" s="10">
        <v>0</v>
      </c>
      <c r="O20" s="10"/>
    </row>
    <row r="21" spans="2:15" ht="15">
      <c r="B21" s="13" t="s">
        <v>204</v>
      </c>
      <c r="C21" s="13"/>
      <c r="E21" s="10">
        <v>0</v>
      </c>
      <c r="F21" s="10"/>
      <c r="H21" s="10">
        <v>0</v>
      </c>
      <c r="I21" s="10"/>
      <c r="K21" s="10">
        <v>0</v>
      </c>
      <c r="L21" s="10"/>
      <c r="N21" s="10">
        <v>0</v>
      </c>
      <c r="O21" s="10"/>
    </row>
    <row r="22" spans="1:15" ht="15">
      <c r="A22" s="5" t="s">
        <v>205</v>
      </c>
      <c r="B22" s="5"/>
      <c r="C22" s="5"/>
      <c r="E22" s="15">
        <v>8087772</v>
      </c>
      <c r="F22" s="15"/>
      <c r="H22" s="15">
        <v>8428986</v>
      </c>
      <c r="I22" s="15"/>
      <c r="K22" s="15">
        <v>9877986</v>
      </c>
      <c r="L22" s="15"/>
      <c r="N22" s="15">
        <v>81000</v>
      </c>
      <c r="O22" s="15"/>
    </row>
    <row r="23" spans="1:3" ht="15">
      <c r="A23" s="8"/>
      <c r="B23" s="8"/>
      <c r="C23" s="8"/>
    </row>
  </sheetData>
  <sheetProtection selectLockedCells="1" selectUnlockedCells="1"/>
  <mergeCells count="70">
    <mergeCell ref="A2:F2"/>
    <mergeCell ref="A4:O4"/>
    <mergeCell ref="A5:C5"/>
    <mergeCell ref="E5:F5"/>
    <mergeCell ref="H5:I5"/>
    <mergeCell ref="K5:L5"/>
    <mergeCell ref="N5:O5"/>
    <mergeCell ref="A6:O6"/>
    <mergeCell ref="A7:C7"/>
    <mergeCell ref="A8:C8"/>
    <mergeCell ref="E8:F8"/>
    <mergeCell ref="H8:I8"/>
    <mergeCell ref="K8:L8"/>
    <mergeCell ref="N8:O8"/>
    <mergeCell ref="A9:C9"/>
    <mergeCell ref="E9:F9"/>
    <mergeCell ref="H9:I9"/>
    <mergeCell ref="K9:L9"/>
    <mergeCell ref="N9:O9"/>
    <mergeCell ref="A10:C10"/>
    <mergeCell ref="E10:F10"/>
    <mergeCell ref="H10:I10"/>
    <mergeCell ref="K10:L10"/>
    <mergeCell ref="N10:O10"/>
    <mergeCell ref="A11:C11"/>
    <mergeCell ref="B12:C12"/>
    <mergeCell ref="E12:F12"/>
    <mergeCell ref="H12:I12"/>
    <mergeCell ref="K12:L12"/>
    <mergeCell ref="N12:O12"/>
    <mergeCell ref="B13:C13"/>
    <mergeCell ref="E13:F13"/>
    <mergeCell ref="H13:I13"/>
    <mergeCell ref="K13:L13"/>
    <mergeCell ref="N13:O13"/>
    <mergeCell ref="B14:C14"/>
    <mergeCell ref="E15:F15"/>
    <mergeCell ref="H15:I15"/>
    <mergeCell ref="K15:L15"/>
    <mergeCell ref="N15:O15"/>
    <mergeCell ref="E16:F16"/>
    <mergeCell ref="H16:I16"/>
    <mergeCell ref="K16:L16"/>
    <mergeCell ref="N16:O16"/>
    <mergeCell ref="E17:F17"/>
    <mergeCell ref="H17:I17"/>
    <mergeCell ref="K17:L17"/>
    <mergeCell ref="N17:O17"/>
    <mergeCell ref="A18:C18"/>
    <mergeCell ref="B19:C19"/>
    <mergeCell ref="E19:F19"/>
    <mergeCell ref="H19:I19"/>
    <mergeCell ref="K19:L19"/>
    <mergeCell ref="N19:O19"/>
    <mergeCell ref="B20:C20"/>
    <mergeCell ref="E20:F20"/>
    <mergeCell ref="H20:I20"/>
    <mergeCell ref="K20:L20"/>
    <mergeCell ref="N20:O20"/>
    <mergeCell ref="B21:C21"/>
    <mergeCell ref="E21:F21"/>
    <mergeCell ref="H21:I21"/>
    <mergeCell ref="K21:L21"/>
    <mergeCell ref="N21:O21"/>
    <mergeCell ref="A22:C22"/>
    <mergeCell ref="E22:F22"/>
    <mergeCell ref="H22:I22"/>
    <mergeCell ref="K22:L22"/>
    <mergeCell ref="N22:O22"/>
    <mergeCell ref="A23:C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5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27.7109375" style="0" customWidth="1"/>
    <col min="10" max="16384" width="8.7109375" style="0" customWidth="1"/>
  </cols>
  <sheetData>
    <row r="2" spans="1:6" ht="15" customHeight="1">
      <c r="A2" s="1" t="s">
        <v>9</v>
      </c>
      <c r="B2" s="1"/>
      <c r="C2" s="1"/>
      <c r="D2" s="1"/>
      <c r="E2" s="1"/>
      <c r="F2" s="1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9" ht="39.75" customHeight="1">
      <c r="A5" s="3" t="s">
        <v>10</v>
      </c>
      <c r="B5" s="2"/>
      <c r="C5" s="1" t="s">
        <v>11</v>
      </c>
      <c r="D5" s="1"/>
      <c r="E5" s="2"/>
      <c r="F5" s="1" t="s">
        <v>12</v>
      </c>
      <c r="G5" s="1"/>
      <c r="H5" s="2"/>
      <c r="I5" s="3" t="s">
        <v>13</v>
      </c>
    </row>
    <row r="6" spans="1:9" ht="15">
      <c r="A6" s="5"/>
      <c r="B6" s="5"/>
      <c r="C6" s="5"/>
      <c r="D6" s="5"/>
      <c r="E6" s="5"/>
      <c r="F6" s="5"/>
      <c r="G6" s="5"/>
      <c r="H6" s="5"/>
      <c r="I6" s="5"/>
    </row>
    <row r="7" spans="1:9" ht="15">
      <c r="A7" s="6" t="s">
        <v>14</v>
      </c>
      <c r="C7" s="7">
        <v>15.1</v>
      </c>
      <c r="D7" s="7"/>
      <c r="F7" s="7">
        <v>18.7</v>
      </c>
      <c r="G7" s="7"/>
      <c r="I7" t="s">
        <v>15</v>
      </c>
    </row>
    <row r="8" spans="1:9" ht="15">
      <c r="A8" s="8"/>
      <c r="B8" s="8"/>
      <c r="C8" s="8"/>
      <c r="D8" s="8"/>
      <c r="E8" s="8"/>
      <c r="F8" s="8"/>
      <c r="G8" s="8"/>
      <c r="H8" s="8"/>
      <c r="I8" s="8"/>
    </row>
    <row r="9" spans="1:9" ht="15">
      <c r="A9" t="s">
        <v>16</v>
      </c>
      <c r="D9" t="s">
        <v>17</v>
      </c>
      <c r="G9" t="s">
        <v>18</v>
      </c>
      <c r="I9" t="s">
        <v>19</v>
      </c>
    </row>
    <row r="10" spans="1:9" ht="15">
      <c r="A10" s="8"/>
      <c r="B10" s="8"/>
      <c r="C10" s="8"/>
      <c r="D10" s="8"/>
      <c r="E10" s="8"/>
      <c r="F10" s="8"/>
      <c r="G10" s="8"/>
      <c r="H10" s="8"/>
      <c r="I10" s="8"/>
    </row>
    <row r="11" spans="1:9" ht="15">
      <c r="A11" t="s">
        <v>20</v>
      </c>
      <c r="D11" t="s">
        <v>21</v>
      </c>
      <c r="G11" t="s">
        <v>22</v>
      </c>
      <c r="I11" t="s">
        <v>21</v>
      </c>
    </row>
    <row r="12" spans="1:9" ht="15">
      <c r="A12" s="8"/>
      <c r="B12" s="8"/>
      <c r="C12" s="8"/>
      <c r="D12" s="8"/>
      <c r="E12" s="8"/>
      <c r="F12" s="8"/>
      <c r="G12" s="8"/>
      <c r="H12" s="8"/>
      <c r="I12" s="8"/>
    </row>
    <row r="13" spans="1:9" ht="15">
      <c r="A13" t="s">
        <v>23</v>
      </c>
      <c r="D13" t="s">
        <v>21</v>
      </c>
      <c r="G13" t="s">
        <v>24</v>
      </c>
      <c r="I13" t="s">
        <v>21</v>
      </c>
    </row>
    <row r="14" spans="1:9" ht="15">
      <c r="A14" s="8"/>
      <c r="B14" s="8"/>
      <c r="C14" s="8"/>
      <c r="D14" s="8"/>
      <c r="E14" s="8"/>
      <c r="F14" s="8"/>
      <c r="G14" s="8"/>
      <c r="H14" s="8"/>
      <c r="I14" s="8"/>
    </row>
  </sheetData>
  <sheetProtection selectLockedCells="1" selectUnlockedCells="1"/>
  <mergeCells count="11">
    <mergeCell ref="A2:F2"/>
    <mergeCell ref="A4:I4"/>
    <mergeCell ref="C5:D5"/>
    <mergeCell ref="F5:G5"/>
    <mergeCell ref="A6:I6"/>
    <mergeCell ref="C7:D7"/>
    <mergeCell ref="F7:G7"/>
    <mergeCell ref="A8:I8"/>
    <mergeCell ref="A10:I10"/>
    <mergeCell ref="A12:I12"/>
    <mergeCell ref="A14:I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2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8.7109375" style="0" customWidth="1"/>
    <col min="4" max="16384" width="8.7109375" style="0" customWidth="1"/>
  </cols>
  <sheetData>
    <row r="2" spans="1:6" ht="15" customHeight="1">
      <c r="A2" s="1" t="s">
        <v>9</v>
      </c>
      <c r="B2" s="1"/>
      <c r="C2" s="1"/>
      <c r="D2" s="1"/>
      <c r="E2" s="1"/>
      <c r="F2" s="1"/>
    </row>
    <row r="4" spans="1:1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39.75" customHeight="1">
      <c r="A5" s="1" t="s">
        <v>185</v>
      </c>
      <c r="B5" s="1"/>
      <c r="C5" s="1"/>
      <c r="D5" s="2"/>
      <c r="E5" s="1" t="s">
        <v>186</v>
      </c>
      <c r="F5" s="1"/>
      <c r="G5" s="2"/>
      <c r="H5" s="1" t="s">
        <v>187</v>
      </c>
      <c r="I5" s="1"/>
      <c r="J5" s="2"/>
      <c r="K5" s="1" t="s">
        <v>188</v>
      </c>
      <c r="L5" s="1"/>
      <c r="M5" s="2"/>
      <c r="N5" s="1" t="s">
        <v>189</v>
      </c>
      <c r="O5" s="1"/>
    </row>
    <row r="6" spans="1:15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3" ht="15">
      <c r="A7" s="5" t="s">
        <v>190</v>
      </c>
      <c r="B7" s="5"/>
      <c r="C7" s="5"/>
    </row>
    <row r="8" spans="1:15" ht="15">
      <c r="A8" s="8" t="s">
        <v>191</v>
      </c>
      <c r="B8" s="8"/>
      <c r="C8" s="8"/>
      <c r="E8" s="10">
        <v>0</v>
      </c>
      <c r="F8" s="10"/>
      <c r="H8" s="10">
        <v>0</v>
      </c>
      <c r="I8" s="10"/>
      <c r="K8" s="10">
        <v>0</v>
      </c>
      <c r="L8" s="10"/>
      <c r="N8" s="10">
        <v>0</v>
      </c>
      <c r="O8" s="10"/>
    </row>
    <row r="9" spans="1:15" ht="15">
      <c r="A9" s="8" t="s">
        <v>192</v>
      </c>
      <c r="B9" s="8"/>
      <c r="C9" s="8"/>
      <c r="E9" s="10">
        <v>0</v>
      </c>
      <c r="F9" s="10"/>
      <c r="H9" s="10">
        <v>0</v>
      </c>
      <c r="I9" s="10"/>
      <c r="K9" s="10">
        <v>0</v>
      </c>
      <c r="L9" s="10"/>
      <c r="N9" s="10">
        <v>0</v>
      </c>
      <c r="O9" s="10"/>
    </row>
    <row r="10" spans="1:15" ht="15">
      <c r="A10" s="8" t="s">
        <v>193</v>
      </c>
      <c r="B10" s="8"/>
      <c r="C10" s="8"/>
      <c r="E10" s="10">
        <v>0</v>
      </c>
      <c r="F10" s="10"/>
      <c r="H10" s="10">
        <v>0</v>
      </c>
      <c r="I10" s="10"/>
      <c r="K10" s="10">
        <v>0</v>
      </c>
      <c r="L10" s="10"/>
      <c r="N10" s="10">
        <v>0</v>
      </c>
      <c r="O10" s="10"/>
    </row>
    <row r="11" spans="1:3" ht="15">
      <c r="A11" s="8" t="s">
        <v>206</v>
      </c>
      <c r="B11" s="8"/>
      <c r="C11" s="8"/>
    </row>
    <row r="12" spans="2:15" ht="15">
      <c r="B12" s="13" t="s">
        <v>195</v>
      </c>
      <c r="C12" s="13"/>
      <c r="E12" s="10">
        <v>1847812</v>
      </c>
      <c r="F12" s="10"/>
      <c r="H12" s="10">
        <v>1847812</v>
      </c>
      <c r="I12" s="10"/>
      <c r="K12" s="10">
        <v>1847812</v>
      </c>
      <c r="L12" s="10"/>
      <c r="N12" s="10">
        <v>0</v>
      </c>
      <c r="O12" s="10"/>
    </row>
    <row r="13" spans="2:15" ht="15">
      <c r="B13" s="13" t="s">
        <v>196</v>
      </c>
      <c r="C13" s="13"/>
      <c r="E13" s="10">
        <v>0</v>
      </c>
      <c r="F13" s="10"/>
      <c r="H13" s="10">
        <v>629978</v>
      </c>
      <c r="I13" s="10"/>
      <c r="K13" s="10">
        <v>629978</v>
      </c>
      <c r="L13" s="10"/>
      <c r="N13" s="10">
        <v>0</v>
      </c>
      <c r="O13" s="10"/>
    </row>
    <row r="14" spans="2:3" ht="15">
      <c r="B14" s="13" t="s">
        <v>197</v>
      </c>
      <c r="C14" s="13"/>
    </row>
    <row r="15" spans="3:15" ht="15">
      <c r="C15" t="s">
        <v>207</v>
      </c>
      <c r="E15" s="10">
        <v>1399950</v>
      </c>
      <c r="F15" s="10"/>
      <c r="H15" s="10">
        <v>1399950</v>
      </c>
      <c r="I15" s="10"/>
      <c r="K15" s="10">
        <v>1399950</v>
      </c>
      <c r="L15" s="10"/>
      <c r="N15" s="10">
        <v>0</v>
      </c>
      <c r="O15" s="10"/>
    </row>
    <row r="16" spans="3:15" ht="15">
      <c r="C16" t="s">
        <v>199</v>
      </c>
      <c r="E16" s="10">
        <v>1244369</v>
      </c>
      <c r="F16" s="10"/>
      <c r="H16" s="10">
        <v>1244369</v>
      </c>
      <c r="I16" s="10"/>
      <c r="K16" s="10">
        <v>1244369</v>
      </c>
      <c r="L16" s="10"/>
      <c r="N16" s="10">
        <v>0</v>
      </c>
      <c r="O16" s="10"/>
    </row>
    <row r="17" spans="3:15" ht="15">
      <c r="C17" t="s">
        <v>200</v>
      </c>
      <c r="E17" s="10">
        <v>0</v>
      </c>
      <c r="F17" s="10"/>
      <c r="H17" s="10">
        <v>0</v>
      </c>
      <c r="I17" s="10"/>
      <c r="K17" s="10">
        <v>0</v>
      </c>
      <c r="L17" s="10"/>
      <c r="N17" s="10">
        <v>0</v>
      </c>
      <c r="O17" s="10"/>
    </row>
    <row r="18" spans="1:3" ht="15">
      <c r="A18" s="5" t="s">
        <v>201</v>
      </c>
      <c r="B18" s="5"/>
      <c r="C18" s="5"/>
    </row>
    <row r="19" spans="2:15" ht="15">
      <c r="B19" s="13" t="s">
        <v>202</v>
      </c>
      <c r="C19" s="13"/>
      <c r="E19" s="10">
        <v>112000</v>
      </c>
      <c r="F19" s="10"/>
      <c r="H19" s="10">
        <v>112000</v>
      </c>
      <c r="I19" s="10"/>
      <c r="K19" s="10">
        <v>0</v>
      </c>
      <c r="L19" s="10"/>
      <c r="N19" s="10">
        <v>112000</v>
      </c>
      <c r="O19" s="10"/>
    </row>
    <row r="20" spans="2:15" ht="15">
      <c r="B20" s="13" t="s">
        <v>203</v>
      </c>
      <c r="C20" s="13"/>
      <c r="E20" s="10">
        <v>0</v>
      </c>
      <c r="F20" s="10"/>
      <c r="H20" s="10">
        <v>0</v>
      </c>
      <c r="I20" s="10"/>
      <c r="K20" s="10">
        <v>1530000</v>
      </c>
      <c r="L20" s="10"/>
      <c r="N20" s="10">
        <v>0</v>
      </c>
      <c r="O20" s="10"/>
    </row>
    <row r="21" spans="2:15" ht="15">
      <c r="B21" s="13" t="s">
        <v>204</v>
      </c>
      <c r="C21" s="13"/>
      <c r="E21" s="10">
        <v>0</v>
      </c>
      <c r="F21" s="10"/>
      <c r="H21" s="10">
        <v>0</v>
      </c>
      <c r="I21" s="10"/>
      <c r="K21" s="10">
        <v>0</v>
      </c>
      <c r="L21" s="10"/>
      <c r="N21" s="10">
        <v>0</v>
      </c>
      <c r="O21" s="10"/>
    </row>
    <row r="22" spans="1:15" ht="15">
      <c r="A22" s="5" t="s">
        <v>208</v>
      </c>
      <c r="B22" s="5"/>
      <c r="C22" s="5"/>
      <c r="E22" s="15">
        <v>4604131</v>
      </c>
      <c r="F22" s="15"/>
      <c r="H22" s="15">
        <v>5234109</v>
      </c>
      <c r="I22" s="15"/>
      <c r="K22" s="15">
        <v>6652109</v>
      </c>
      <c r="L22" s="15"/>
      <c r="N22" s="15">
        <v>112000</v>
      </c>
      <c r="O22" s="15"/>
    </row>
    <row r="23" spans="1:15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</sheetData>
  <sheetProtection selectLockedCells="1" selectUnlockedCells="1"/>
  <mergeCells count="70">
    <mergeCell ref="A2:F2"/>
    <mergeCell ref="A4:O4"/>
    <mergeCell ref="A5:C5"/>
    <mergeCell ref="E5:F5"/>
    <mergeCell ref="H5:I5"/>
    <mergeCell ref="K5:L5"/>
    <mergeCell ref="N5:O5"/>
    <mergeCell ref="A6:O6"/>
    <mergeCell ref="A7:C7"/>
    <mergeCell ref="A8:C8"/>
    <mergeCell ref="E8:F8"/>
    <mergeCell ref="H8:I8"/>
    <mergeCell ref="K8:L8"/>
    <mergeCell ref="N8:O8"/>
    <mergeCell ref="A9:C9"/>
    <mergeCell ref="E9:F9"/>
    <mergeCell ref="H9:I9"/>
    <mergeCell ref="K9:L9"/>
    <mergeCell ref="N9:O9"/>
    <mergeCell ref="A10:C10"/>
    <mergeCell ref="E10:F10"/>
    <mergeCell ref="H10:I10"/>
    <mergeCell ref="K10:L10"/>
    <mergeCell ref="N10:O10"/>
    <mergeCell ref="A11:C11"/>
    <mergeCell ref="B12:C12"/>
    <mergeCell ref="E12:F12"/>
    <mergeCell ref="H12:I12"/>
    <mergeCell ref="K12:L12"/>
    <mergeCell ref="N12:O12"/>
    <mergeCell ref="B13:C13"/>
    <mergeCell ref="E13:F13"/>
    <mergeCell ref="H13:I13"/>
    <mergeCell ref="K13:L13"/>
    <mergeCell ref="N13:O13"/>
    <mergeCell ref="B14:C14"/>
    <mergeCell ref="E15:F15"/>
    <mergeCell ref="H15:I15"/>
    <mergeCell ref="K15:L15"/>
    <mergeCell ref="N15:O15"/>
    <mergeCell ref="E16:F16"/>
    <mergeCell ref="H16:I16"/>
    <mergeCell ref="K16:L16"/>
    <mergeCell ref="N16:O16"/>
    <mergeCell ref="E17:F17"/>
    <mergeCell ref="H17:I17"/>
    <mergeCell ref="K17:L17"/>
    <mergeCell ref="N17:O17"/>
    <mergeCell ref="A18:C18"/>
    <mergeCell ref="B19:C19"/>
    <mergeCell ref="E19:F19"/>
    <mergeCell ref="H19:I19"/>
    <mergeCell ref="K19:L19"/>
    <mergeCell ref="N19:O19"/>
    <mergeCell ref="B20:C20"/>
    <mergeCell ref="E20:F20"/>
    <mergeCell ref="H20:I20"/>
    <mergeCell ref="K20:L20"/>
    <mergeCell ref="N20:O20"/>
    <mergeCell ref="B21:C21"/>
    <mergeCell ref="E21:F21"/>
    <mergeCell ref="H21:I21"/>
    <mergeCell ref="K21:L21"/>
    <mergeCell ref="N21:O21"/>
    <mergeCell ref="A22:C22"/>
    <mergeCell ref="E22:F22"/>
    <mergeCell ref="H22:I22"/>
    <mergeCell ref="K22:L22"/>
    <mergeCell ref="N22:O22"/>
    <mergeCell ref="A23:O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99.8515625" style="0" customWidth="1"/>
    <col min="4" max="4" width="10.7109375" style="0" customWidth="1"/>
    <col min="5" max="5" width="83.8515625" style="0" customWidth="1"/>
    <col min="6" max="6" width="10.7109375" style="0" customWidth="1"/>
    <col min="7" max="7" width="100.851562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209</v>
      </c>
      <c r="B2" s="1"/>
      <c r="C2" s="1"/>
      <c r="D2" s="1"/>
      <c r="E2" s="1"/>
      <c r="F2" s="1"/>
    </row>
    <row r="4" spans="1:8" ht="15">
      <c r="A4" s="5"/>
      <c r="B4" s="5"/>
      <c r="C4" s="5"/>
      <c r="D4" s="5"/>
      <c r="E4" s="5"/>
      <c r="F4" s="5"/>
      <c r="G4" s="5"/>
      <c r="H4" s="2"/>
    </row>
    <row r="5" spans="1:8" ht="39.75" customHeight="1">
      <c r="A5" s="3" t="s">
        <v>210</v>
      </c>
      <c r="B5" s="2"/>
      <c r="C5" s="3" t="s">
        <v>211</v>
      </c>
      <c r="D5" s="2"/>
      <c r="E5" s="3" t="s">
        <v>212</v>
      </c>
      <c r="F5" s="2"/>
      <c r="G5" s="3" t="s">
        <v>213</v>
      </c>
      <c r="H5" s="2"/>
    </row>
    <row r="6" spans="1:8" ht="15">
      <c r="A6" s="5"/>
      <c r="B6" s="5"/>
      <c r="C6" s="5"/>
      <c r="D6" s="5"/>
      <c r="E6" s="5"/>
      <c r="F6" s="5"/>
      <c r="G6" s="5"/>
      <c r="H6" s="2"/>
    </row>
    <row r="7" spans="1:8" ht="15">
      <c r="A7" t="s">
        <v>214</v>
      </c>
      <c r="C7" s="12">
        <v>50569769</v>
      </c>
      <c r="D7" s="14">
        <v>-3</v>
      </c>
      <c r="E7" s="16">
        <v>56.2</v>
      </c>
      <c r="F7" s="14">
        <v>-4</v>
      </c>
      <c r="G7" s="12">
        <v>120153618</v>
      </c>
      <c r="H7" s="14">
        <v>-5</v>
      </c>
    </row>
    <row r="8" spans="1:7" ht="15">
      <c r="A8" s="8"/>
      <c r="B8" s="8"/>
      <c r="C8" s="8"/>
      <c r="D8" s="8"/>
      <c r="E8" s="8"/>
      <c r="F8" s="8"/>
      <c r="G8" s="8"/>
    </row>
    <row r="9" spans="1:8" ht="15">
      <c r="A9" t="s">
        <v>215</v>
      </c>
      <c r="C9" s="12">
        <v>1782322</v>
      </c>
      <c r="D9" s="14">
        <v>-7</v>
      </c>
      <c r="E9" s="16">
        <v>38.16</v>
      </c>
      <c r="F9" s="14">
        <v>-8</v>
      </c>
      <c r="G9" s="12">
        <v>0</v>
      </c>
      <c r="H9" s="14">
        <v>-9</v>
      </c>
    </row>
    <row r="10" spans="1:7" ht="15">
      <c r="A10" s="8"/>
      <c r="B10" s="8"/>
      <c r="C10" s="8"/>
      <c r="D10" s="8"/>
      <c r="E10" s="8"/>
      <c r="F10" s="8"/>
      <c r="G10" s="8"/>
    </row>
    <row r="11" spans="1:7" ht="15">
      <c r="A11" t="s">
        <v>205</v>
      </c>
      <c r="C11" s="12">
        <v>52352091</v>
      </c>
      <c r="E11" s="16">
        <v>55.98</v>
      </c>
      <c r="F11" s="14">
        <v>-10</v>
      </c>
      <c r="G11" s="12">
        <v>120153618</v>
      </c>
    </row>
    <row r="12" spans="1:7" ht="15">
      <c r="A12" s="8"/>
      <c r="B12" s="8"/>
      <c r="C12" s="8"/>
      <c r="D12" s="8"/>
      <c r="E12" s="8"/>
      <c r="F12" s="8"/>
      <c r="G12" s="8"/>
    </row>
  </sheetData>
  <sheetProtection selectLockedCells="1" selectUnlockedCells="1"/>
  <mergeCells count="6">
    <mergeCell ref="A2:F2"/>
    <mergeCell ref="A4:G4"/>
    <mergeCell ref="A6:G6"/>
    <mergeCell ref="A8:G8"/>
    <mergeCell ref="A10:G10"/>
    <mergeCell ref="A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.7109375" style="0" customWidth="1"/>
    <col min="5" max="5" width="10.7109375" style="0" customWidth="1"/>
    <col min="6" max="9" width="8.7109375" style="0" customWidth="1"/>
    <col min="10" max="10" width="1.7109375" style="0" customWidth="1"/>
    <col min="11" max="11" width="10.7109375" style="0" customWidth="1"/>
    <col min="12" max="12" width="8.7109375" style="0" customWidth="1"/>
    <col min="13" max="13" width="1.7109375" style="0" customWidth="1"/>
    <col min="14" max="14" width="11.7109375" style="0" customWidth="1"/>
    <col min="15" max="16384" width="8.7109375" style="0" customWidth="1"/>
  </cols>
  <sheetData>
    <row r="2" spans="1:6" ht="15" customHeight="1">
      <c r="A2" s="1" t="s">
        <v>9</v>
      </c>
      <c r="B2" s="1"/>
      <c r="C2" s="1"/>
      <c r="D2" s="1"/>
      <c r="E2" s="1"/>
      <c r="F2" s="1"/>
    </row>
    <row r="4" spans="1:16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39.75" customHeight="1">
      <c r="A5" s="3" t="s">
        <v>76</v>
      </c>
      <c r="B5" s="2"/>
      <c r="C5" s="1" t="s">
        <v>216</v>
      </c>
      <c r="D5" s="1"/>
      <c r="E5" s="2"/>
      <c r="F5" s="1" t="s">
        <v>217</v>
      </c>
      <c r="G5" s="1"/>
      <c r="H5" s="2"/>
      <c r="I5" s="1" t="s">
        <v>218</v>
      </c>
      <c r="J5" s="1"/>
      <c r="K5" s="2"/>
      <c r="L5" s="1" t="s">
        <v>219</v>
      </c>
      <c r="M5" s="1"/>
      <c r="N5" s="2"/>
      <c r="O5" s="1" t="s">
        <v>205</v>
      </c>
      <c r="P5" s="1"/>
    </row>
    <row r="6" spans="1:16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>
      <c r="A7" t="s">
        <v>220</v>
      </c>
      <c r="C7" s="10">
        <v>112334</v>
      </c>
      <c r="D7" s="10"/>
      <c r="E7" s="14">
        <v>-1</v>
      </c>
      <c r="F7" s="10">
        <v>199027</v>
      </c>
      <c r="G7" s="10"/>
      <c r="J7" t="s">
        <v>126</v>
      </c>
      <c r="L7" s="10">
        <v>43384</v>
      </c>
      <c r="M7" s="10"/>
      <c r="N7" s="14">
        <v>-8</v>
      </c>
      <c r="O7" s="10">
        <v>354745</v>
      </c>
      <c r="P7" s="10"/>
    </row>
    <row r="8" spans="1:16" ht="15">
      <c r="A8" t="s">
        <v>221</v>
      </c>
      <c r="C8" s="10">
        <v>92958</v>
      </c>
      <c r="D8" s="10"/>
      <c r="E8" s="14">
        <v>-2</v>
      </c>
      <c r="F8" s="10">
        <v>183636</v>
      </c>
      <c r="G8" s="10"/>
      <c r="I8" s="10">
        <v>9595</v>
      </c>
      <c r="J8" s="10"/>
      <c r="L8" s="10">
        <v>500</v>
      </c>
      <c r="M8" s="10"/>
      <c r="N8" s="14">
        <v>-9</v>
      </c>
      <c r="O8" s="10">
        <v>286689</v>
      </c>
      <c r="P8" s="10"/>
    </row>
    <row r="9" spans="1:16" ht="15">
      <c r="A9" t="s">
        <v>222</v>
      </c>
      <c r="C9" s="10">
        <v>102334</v>
      </c>
      <c r="D9" s="10"/>
      <c r="E9" s="14">
        <v>-3</v>
      </c>
      <c r="F9" s="10">
        <v>199027</v>
      </c>
      <c r="G9" s="10"/>
      <c r="J9" t="s">
        <v>126</v>
      </c>
      <c r="L9" s="10">
        <v>10000</v>
      </c>
      <c r="M9" s="10"/>
      <c r="N9" s="14">
        <v>-9</v>
      </c>
      <c r="O9" s="10">
        <v>311361</v>
      </c>
      <c r="P9" s="10"/>
    </row>
    <row r="10" spans="1:16" ht="15">
      <c r="A10" t="s">
        <v>223</v>
      </c>
      <c r="D10" t="s">
        <v>126</v>
      </c>
      <c r="F10" s="10">
        <v>199027</v>
      </c>
      <c r="G10" s="10"/>
      <c r="I10" s="10">
        <v>131168</v>
      </c>
      <c r="J10" s="10"/>
      <c r="K10" s="14">
        <v>-1</v>
      </c>
      <c r="L10" s="10">
        <v>29369</v>
      </c>
      <c r="M10" s="10"/>
      <c r="N10" t="s">
        <v>224</v>
      </c>
      <c r="O10" s="10">
        <v>359564</v>
      </c>
      <c r="P10" s="10"/>
    </row>
    <row r="11" spans="1:16" ht="15">
      <c r="A11" t="s">
        <v>225</v>
      </c>
      <c r="C11" s="10">
        <v>102334</v>
      </c>
      <c r="D11" s="10"/>
      <c r="E11" s="14">
        <v>-3</v>
      </c>
      <c r="F11" s="10">
        <v>199027</v>
      </c>
      <c r="G11" s="10"/>
      <c r="J11" t="s">
        <v>126</v>
      </c>
      <c r="L11" s="10">
        <v>28325</v>
      </c>
      <c r="M11" s="10"/>
      <c r="N11" s="14">
        <v>-8</v>
      </c>
      <c r="O11" s="10">
        <v>329686</v>
      </c>
      <c r="P11" s="10"/>
    </row>
    <row r="12" spans="1:16" ht="15">
      <c r="A12" t="s">
        <v>226</v>
      </c>
      <c r="C12" s="10">
        <v>102334</v>
      </c>
      <c r="D12" s="10"/>
      <c r="E12" s="14">
        <v>-3</v>
      </c>
      <c r="F12" s="10">
        <v>199027</v>
      </c>
      <c r="G12" s="10"/>
      <c r="J12" t="s">
        <v>126</v>
      </c>
      <c r="L12" s="10">
        <v>48895</v>
      </c>
      <c r="M12" s="10"/>
      <c r="N12" t="s">
        <v>227</v>
      </c>
      <c r="O12" s="10">
        <v>350256</v>
      </c>
      <c r="P12" s="10"/>
    </row>
    <row r="13" spans="1:16" ht="15">
      <c r="A13" t="s">
        <v>228</v>
      </c>
      <c r="C13" s="10">
        <v>112334</v>
      </c>
      <c r="D13" s="10"/>
      <c r="E13" t="s">
        <v>229</v>
      </c>
      <c r="F13" s="10">
        <v>199027</v>
      </c>
      <c r="G13" s="10"/>
      <c r="J13" t="s">
        <v>126</v>
      </c>
      <c r="L13" s="10">
        <v>33608</v>
      </c>
      <c r="M13" s="10"/>
      <c r="N13" t="s">
        <v>230</v>
      </c>
      <c r="O13" s="10">
        <v>344969</v>
      </c>
      <c r="P13" s="10"/>
    </row>
    <row r="14" spans="1:16" ht="15">
      <c r="A14" t="s">
        <v>231</v>
      </c>
      <c r="C14" s="10">
        <v>102334</v>
      </c>
      <c r="D14" s="10"/>
      <c r="F14" s="10">
        <v>183637</v>
      </c>
      <c r="G14" s="10"/>
      <c r="J14" t="s">
        <v>126</v>
      </c>
      <c r="L14" s="10">
        <v>38234</v>
      </c>
      <c r="M14" s="10"/>
      <c r="N14" t="s">
        <v>232</v>
      </c>
      <c r="O14" s="10">
        <v>324205</v>
      </c>
      <c r="P14" s="10"/>
    </row>
    <row r="15" spans="1:16" ht="15">
      <c r="A15" t="s">
        <v>233</v>
      </c>
      <c r="C15" s="10">
        <v>79267</v>
      </c>
      <c r="D15" s="10"/>
      <c r="E15" t="s">
        <v>234</v>
      </c>
      <c r="F15" s="10">
        <v>174000</v>
      </c>
      <c r="G15" s="10"/>
      <c r="J15" t="s">
        <v>126</v>
      </c>
      <c r="M15" t="s">
        <v>126</v>
      </c>
      <c r="O15" s="10">
        <v>253267</v>
      </c>
      <c r="P15" s="10"/>
    </row>
    <row r="16" spans="1:16" ht="15">
      <c r="A16" t="s">
        <v>235</v>
      </c>
      <c r="D16" t="s">
        <v>126</v>
      </c>
      <c r="F16" s="10">
        <v>199027</v>
      </c>
      <c r="G16" s="10"/>
      <c r="I16" s="10">
        <v>131168</v>
      </c>
      <c r="J16" s="10"/>
      <c r="K16" s="14">
        <v>-1</v>
      </c>
      <c r="L16" s="10">
        <v>32529</v>
      </c>
      <c r="M16" s="10"/>
      <c r="N16" t="s">
        <v>230</v>
      </c>
      <c r="O16" s="10">
        <v>362724</v>
      </c>
      <c r="P16" s="10"/>
    </row>
    <row r="17" spans="1:16" ht="15">
      <c r="A17" t="s">
        <v>236</v>
      </c>
      <c r="C17" s="10">
        <v>102334</v>
      </c>
      <c r="D17" s="10"/>
      <c r="E17" s="14">
        <v>-3</v>
      </c>
      <c r="F17" s="10">
        <v>199027</v>
      </c>
      <c r="G17" s="10"/>
      <c r="J17" t="s">
        <v>126</v>
      </c>
      <c r="L17" s="10">
        <v>28293</v>
      </c>
      <c r="M17" s="10"/>
      <c r="N17" s="14">
        <v>-8</v>
      </c>
      <c r="O17" s="10">
        <v>329654</v>
      </c>
      <c r="P17" s="10"/>
    </row>
    <row r="18" spans="1:16" ht="15">
      <c r="A18" t="s">
        <v>237</v>
      </c>
      <c r="C18" s="10">
        <v>91084</v>
      </c>
      <c r="D18" s="10"/>
      <c r="E18" s="14">
        <v>-5</v>
      </c>
      <c r="F18" s="10">
        <v>199027</v>
      </c>
      <c r="G18" s="10"/>
      <c r="I18" s="10">
        <v>11513</v>
      </c>
      <c r="J18" s="10"/>
      <c r="L18" s="10">
        <v>38228</v>
      </c>
      <c r="M18" s="10"/>
      <c r="N18" t="s">
        <v>232</v>
      </c>
      <c r="O18" s="10">
        <v>339852</v>
      </c>
      <c r="P18" s="10"/>
    </row>
  </sheetData>
  <sheetProtection selectLockedCells="1" selectUnlockedCells="1"/>
  <mergeCells count="57">
    <mergeCell ref="A2:F2"/>
    <mergeCell ref="A4:P4"/>
    <mergeCell ref="C5:D5"/>
    <mergeCell ref="F5:G5"/>
    <mergeCell ref="I5:J5"/>
    <mergeCell ref="L5:M5"/>
    <mergeCell ref="O5:P5"/>
    <mergeCell ref="A6:P6"/>
    <mergeCell ref="C7:D7"/>
    <mergeCell ref="F7:G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L9:M9"/>
    <mergeCell ref="O9:P9"/>
    <mergeCell ref="F10:G10"/>
    <mergeCell ref="I10:J10"/>
    <mergeCell ref="L10:M10"/>
    <mergeCell ref="O10:P10"/>
    <mergeCell ref="C11:D11"/>
    <mergeCell ref="F11:G11"/>
    <mergeCell ref="L11:M11"/>
    <mergeCell ref="O11:P11"/>
    <mergeCell ref="C12:D12"/>
    <mergeCell ref="F12:G12"/>
    <mergeCell ref="L12:M12"/>
    <mergeCell ref="O12:P12"/>
    <mergeCell ref="C13:D13"/>
    <mergeCell ref="F13:G13"/>
    <mergeCell ref="L13:M13"/>
    <mergeCell ref="O13:P13"/>
    <mergeCell ref="C14:D14"/>
    <mergeCell ref="F14:G14"/>
    <mergeCell ref="L14:M14"/>
    <mergeCell ref="O14:P14"/>
    <mergeCell ref="C15:D15"/>
    <mergeCell ref="F15:G15"/>
    <mergeCell ref="O15:P15"/>
    <mergeCell ref="F16:G16"/>
    <mergeCell ref="I16:J16"/>
    <mergeCell ref="L16:M16"/>
    <mergeCell ref="O16:P16"/>
    <mergeCell ref="C17:D17"/>
    <mergeCell ref="F17:G17"/>
    <mergeCell ref="L17:M17"/>
    <mergeCell ref="O17:P17"/>
    <mergeCell ref="C18:D18"/>
    <mergeCell ref="F18:G18"/>
    <mergeCell ref="I18:J18"/>
    <mergeCell ref="L18:M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23.7109375" style="0" customWidth="1"/>
    <col min="8" max="8" width="8.7109375" style="0" customWidth="1"/>
    <col min="9" max="9" width="55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" t="s">
        <v>9</v>
      </c>
      <c r="B2" s="1"/>
      <c r="C2" s="1"/>
      <c r="D2" s="1"/>
      <c r="E2" s="1"/>
      <c r="F2" s="1"/>
    </row>
    <row r="4" spans="1:1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9.75" customHeight="1">
      <c r="A5" s="3" t="s">
        <v>76</v>
      </c>
      <c r="B5" s="2"/>
      <c r="C5" s="3" t="s">
        <v>238</v>
      </c>
      <c r="D5" s="2"/>
      <c r="E5" s="3" t="s">
        <v>239</v>
      </c>
      <c r="F5" s="2"/>
      <c r="G5" s="3" t="s">
        <v>240</v>
      </c>
      <c r="H5" s="2"/>
      <c r="I5" s="3" t="s">
        <v>241</v>
      </c>
      <c r="J5" s="2"/>
      <c r="K5" s="3" t="s">
        <v>205</v>
      </c>
    </row>
    <row r="6" spans="1:1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>
      <c r="A7" t="s">
        <v>220</v>
      </c>
      <c r="C7" s="12">
        <v>18617</v>
      </c>
      <c r="E7" s="12">
        <v>14378</v>
      </c>
      <c r="G7" s="12">
        <v>2302</v>
      </c>
      <c r="I7" t="s">
        <v>126</v>
      </c>
      <c r="K7" s="12">
        <v>35297</v>
      </c>
    </row>
    <row r="8" spans="1:1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>
      <c r="A9" t="s">
        <v>221</v>
      </c>
      <c r="C9" s="12">
        <v>842</v>
      </c>
      <c r="E9" s="12">
        <v>2543</v>
      </c>
      <c r="G9" s="12">
        <v>2302</v>
      </c>
      <c r="I9" t="s">
        <v>126</v>
      </c>
      <c r="K9" s="12">
        <v>5687</v>
      </c>
    </row>
    <row r="10" spans="1:11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>
      <c r="A11" t="s">
        <v>222</v>
      </c>
      <c r="C11" s="12">
        <v>2607</v>
      </c>
      <c r="E11" s="12">
        <v>8088</v>
      </c>
      <c r="G11" s="12">
        <v>2302</v>
      </c>
      <c r="I11" s="12">
        <v>5132</v>
      </c>
      <c r="K11" s="12">
        <v>18129</v>
      </c>
    </row>
    <row r="12" spans="1:11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>
      <c r="A13" t="s">
        <v>223</v>
      </c>
      <c r="C13" s="12">
        <v>4493</v>
      </c>
      <c r="E13" s="12">
        <v>14378</v>
      </c>
      <c r="G13" s="12">
        <v>2302</v>
      </c>
      <c r="I13" s="12">
        <v>4304</v>
      </c>
      <c r="K13" s="12">
        <v>25477</v>
      </c>
    </row>
    <row r="14" spans="1:1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">
      <c r="A15" t="s">
        <v>225</v>
      </c>
      <c r="C15" s="12">
        <v>6514</v>
      </c>
      <c r="E15" s="12">
        <v>21503</v>
      </c>
      <c r="G15" s="12">
        <v>2302</v>
      </c>
      <c r="I15" s="12">
        <v>7341</v>
      </c>
      <c r="K15" s="12">
        <v>37660</v>
      </c>
    </row>
    <row r="16" spans="1:1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>
      <c r="A17" t="s">
        <v>226</v>
      </c>
      <c r="C17" s="12">
        <v>3528</v>
      </c>
      <c r="E17" s="12">
        <v>14378</v>
      </c>
      <c r="G17" s="12">
        <v>2302</v>
      </c>
      <c r="I17" s="12">
        <v>7669</v>
      </c>
      <c r="K17" s="12">
        <v>27877</v>
      </c>
    </row>
    <row r="18" spans="1:11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">
      <c r="A19" t="s">
        <v>228</v>
      </c>
      <c r="C19" s="12">
        <v>4493</v>
      </c>
      <c r="E19" s="12">
        <v>14378</v>
      </c>
      <c r="G19" s="12">
        <v>2302</v>
      </c>
      <c r="I19" s="12">
        <v>6334</v>
      </c>
      <c r="K19" s="12">
        <v>27507</v>
      </c>
    </row>
    <row r="20" spans="1:11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>
      <c r="A21" t="s">
        <v>231</v>
      </c>
      <c r="C21" s="12">
        <v>822</v>
      </c>
      <c r="E21" s="12">
        <v>2543</v>
      </c>
      <c r="G21" s="12">
        <v>2302</v>
      </c>
      <c r="I21" t="s">
        <v>126</v>
      </c>
      <c r="K21" s="12">
        <v>5667</v>
      </c>
    </row>
    <row r="22" spans="1:11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>
      <c r="A23" t="s">
        <v>233</v>
      </c>
      <c r="C23" t="s">
        <v>126</v>
      </c>
      <c r="E23" t="s">
        <v>126</v>
      </c>
      <c r="G23" s="12">
        <v>2302</v>
      </c>
      <c r="I23" s="12">
        <v>840</v>
      </c>
      <c r="K23" s="12">
        <v>3142</v>
      </c>
    </row>
    <row r="24" spans="1:11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>
      <c r="A25" t="s">
        <v>235</v>
      </c>
      <c r="C25" s="12">
        <v>4449</v>
      </c>
      <c r="E25" s="12">
        <v>14378</v>
      </c>
      <c r="G25" s="12">
        <v>2302</v>
      </c>
      <c r="I25" s="12">
        <v>4262</v>
      </c>
      <c r="K25" s="12">
        <v>25391</v>
      </c>
    </row>
    <row r="26" spans="1:11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>
      <c r="A27" t="s">
        <v>236</v>
      </c>
      <c r="C27" s="12">
        <v>1711</v>
      </c>
      <c r="E27" s="12">
        <v>5238</v>
      </c>
      <c r="G27" s="12">
        <v>2302</v>
      </c>
      <c r="I27" s="12">
        <v>3549</v>
      </c>
      <c r="K27" s="12">
        <v>12800</v>
      </c>
    </row>
    <row r="28" spans="1:1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">
      <c r="A29" t="s">
        <v>237</v>
      </c>
      <c r="C29" s="12">
        <v>5489</v>
      </c>
      <c r="E29" s="12">
        <v>14378</v>
      </c>
      <c r="G29" s="12">
        <v>2302</v>
      </c>
      <c r="I29" s="12">
        <v>340</v>
      </c>
      <c r="K29" s="12">
        <v>22509</v>
      </c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</sheetData>
  <sheetProtection selectLockedCells="1" selectUnlockedCells="1"/>
  <mergeCells count="15">
    <mergeCell ref="A2:F2"/>
    <mergeCell ref="A4:K4"/>
    <mergeCell ref="A6:K6"/>
    <mergeCell ref="A8:K8"/>
    <mergeCell ref="A10:K10"/>
    <mergeCell ref="A12:K12"/>
    <mergeCell ref="A14:K14"/>
    <mergeCell ref="A16:K16"/>
    <mergeCell ref="A18:K18"/>
    <mergeCell ref="A20:K20"/>
    <mergeCell ref="A22:K22"/>
    <mergeCell ref="A24:K24"/>
    <mergeCell ref="A26:K26"/>
    <mergeCell ref="A28:K28"/>
    <mergeCell ref="A30:K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42.7109375" style="0" customWidth="1"/>
    <col min="4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3" spans="1:6" ht="39.75" customHeight="1">
      <c r="A3" s="3" t="s">
        <v>76</v>
      </c>
      <c r="B3" s="2"/>
      <c r="C3" s="3" t="s">
        <v>242</v>
      </c>
      <c r="D3" s="2"/>
      <c r="E3" s="1" t="s">
        <v>243</v>
      </c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t="s">
        <v>223</v>
      </c>
      <c r="C5" s="12">
        <v>7730</v>
      </c>
      <c r="E5" s="10">
        <v>125999</v>
      </c>
      <c r="F5" s="10"/>
    </row>
    <row r="6" spans="1:6" ht="15">
      <c r="A6" s="8"/>
      <c r="B6" s="8"/>
      <c r="C6" s="8"/>
      <c r="D6" s="8"/>
      <c r="E6" s="8"/>
      <c r="F6" s="8"/>
    </row>
    <row r="7" spans="1:6" ht="15">
      <c r="A7" t="s">
        <v>235</v>
      </c>
      <c r="C7" s="12">
        <v>7730</v>
      </c>
      <c r="E7" s="10">
        <v>125999</v>
      </c>
      <c r="F7" s="10"/>
    </row>
    <row r="8" spans="1:6" ht="15">
      <c r="A8" s="8"/>
      <c r="B8" s="8"/>
      <c r="C8" s="8"/>
      <c r="D8" s="8"/>
      <c r="E8" s="8"/>
      <c r="F8" s="8"/>
    </row>
  </sheetData>
  <sheetProtection selectLockedCells="1" selectUnlockedCells="1"/>
  <mergeCells count="7">
    <mergeCell ref="A2:F2"/>
    <mergeCell ref="E3:F3"/>
    <mergeCell ref="A4:F4"/>
    <mergeCell ref="E5:F5"/>
    <mergeCell ref="A6:F6"/>
    <mergeCell ref="E7:F7"/>
    <mergeCell ref="A8: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29.7109375" style="0" customWidth="1"/>
    <col min="4" max="4" width="10.7109375" style="0" customWidth="1"/>
    <col min="5" max="5" width="1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7.7109375" style="0" customWidth="1"/>
    <col min="10" max="16384" width="8.7109375" style="0" customWidth="1"/>
  </cols>
  <sheetData>
    <row r="2" spans="1:6" ht="15" customHeight="1">
      <c r="A2" s="1" t="s">
        <v>209</v>
      </c>
      <c r="B2" s="1"/>
      <c r="C2" s="1"/>
      <c r="D2" s="1"/>
      <c r="E2" s="1"/>
      <c r="F2" s="1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9" ht="39.75" customHeight="1">
      <c r="A5" s="3" t="s">
        <v>244</v>
      </c>
      <c r="B5" s="2"/>
      <c r="C5" s="3" t="s">
        <v>245</v>
      </c>
      <c r="D5" s="2"/>
      <c r="E5" s="3" t="s">
        <v>246</v>
      </c>
      <c r="F5" s="2"/>
      <c r="G5" s="3" t="s">
        <v>247</v>
      </c>
      <c r="H5" s="2"/>
      <c r="I5" s="3" t="s">
        <v>248</v>
      </c>
    </row>
    <row r="6" spans="1:9" ht="15">
      <c r="A6" s="5"/>
      <c r="B6" s="5"/>
      <c r="C6" s="5"/>
      <c r="D6" s="5"/>
      <c r="E6" s="5"/>
      <c r="F6" s="5"/>
      <c r="G6" s="5"/>
      <c r="H6" s="5"/>
      <c r="I6" s="5"/>
    </row>
    <row r="7" spans="1:9" ht="15">
      <c r="A7" t="s">
        <v>249</v>
      </c>
      <c r="C7" s="12">
        <v>29017</v>
      </c>
      <c r="D7" s="14">
        <v>-4</v>
      </c>
      <c r="E7" s="12">
        <v>16680</v>
      </c>
      <c r="G7" s="12">
        <v>45697</v>
      </c>
      <c r="I7" t="s">
        <v>250</v>
      </c>
    </row>
    <row r="8" spans="1:9" ht="15">
      <c r="A8" t="s">
        <v>251</v>
      </c>
      <c r="C8" s="12">
        <v>342817</v>
      </c>
      <c r="D8" s="14">
        <v>-4</v>
      </c>
      <c r="E8" s="12">
        <v>5657</v>
      </c>
      <c r="G8" s="12">
        <v>348474</v>
      </c>
      <c r="I8" t="s">
        <v>250</v>
      </c>
    </row>
    <row r="9" spans="1:9" ht="15">
      <c r="A9" t="s">
        <v>252</v>
      </c>
      <c r="C9" s="12">
        <v>2348</v>
      </c>
      <c r="E9" s="12">
        <v>4846</v>
      </c>
      <c r="G9" s="12">
        <v>7194</v>
      </c>
      <c r="I9" t="s">
        <v>250</v>
      </c>
    </row>
    <row r="10" spans="1:9" ht="15">
      <c r="A10" t="s">
        <v>253</v>
      </c>
      <c r="C10" s="12">
        <v>7007</v>
      </c>
      <c r="E10" s="12">
        <v>15851</v>
      </c>
      <c r="G10" s="12">
        <v>22858</v>
      </c>
      <c r="I10" t="s">
        <v>250</v>
      </c>
    </row>
    <row r="11" spans="1:9" ht="15">
      <c r="A11" t="s">
        <v>254</v>
      </c>
      <c r="C11" s="12">
        <v>49295</v>
      </c>
      <c r="E11" s="12">
        <v>22996</v>
      </c>
      <c r="G11" s="12">
        <v>72291</v>
      </c>
      <c r="I11" t="s">
        <v>250</v>
      </c>
    </row>
    <row r="12" spans="1:9" ht="15">
      <c r="A12" t="s">
        <v>255</v>
      </c>
      <c r="C12" s="12">
        <v>23472</v>
      </c>
      <c r="E12" s="12">
        <v>31473</v>
      </c>
      <c r="G12" s="12">
        <v>54945</v>
      </c>
      <c r="I12" t="s">
        <v>250</v>
      </c>
    </row>
    <row r="13" spans="1:9" ht="15">
      <c r="A13" t="s">
        <v>256</v>
      </c>
      <c r="C13" s="12">
        <v>14720</v>
      </c>
      <c r="E13" s="12">
        <v>30612</v>
      </c>
      <c r="G13" s="12">
        <v>45332</v>
      </c>
      <c r="I13" t="s">
        <v>250</v>
      </c>
    </row>
    <row r="14" spans="1:9" ht="15">
      <c r="A14" t="s">
        <v>257</v>
      </c>
      <c r="C14" s="12">
        <v>415588</v>
      </c>
      <c r="E14" s="12">
        <v>13167</v>
      </c>
      <c r="G14" s="12">
        <v>428755</v>
      </c>
      <c r="I14" t="s">
        <v>250</v>
      </c>
    </row>
    <row r="15" spans="1:9" ht="15">
      <c r="A15" t="s">
        <v>258</v>
      </c>
      <c r="C15" t="s">
        <v>126</v>
      </c>
      <c r="E15" t="s">
        <v>126</v>
      </c>
      <c r="G15" t="s">
        <v>126</v>
      </c>
      <c r="I15" t="s">
        <v>250</v>
      </c>
    </row>
    <row r="16" spans="1:9" ht="15">
      <c r="A16" t="s">
        <v>259</v>
      </c>
      <c r="C16" s="12">
        <v>26053</v>
      </c>
      <c r="E16" s="12">
        <v>31269</v>
      </c>
      <c r="G16" s="12">
        <v>57322</v>
      </c>
      <c r="I16" t="s">
        <v>250</v>
      </c>
    </row>
    <row r="17" spans="1:9" ht="15">
      <c r="A17" t="s">
        <v>260</v>
      </c>
      <c r="C17" s="12">
        <v>2074995</v>
      </c>
      <c r="D17" s="14">
        <v>-4</v>
      </c>
      <c r="E17" s="12">
        <v>129466</v>
      </c>
      <c r="G17" s="12">
        <v>2204461</v>
      </c>
      <c r="I17" t="s">
        <v>250</v>
      </c>
    </row>
    <row r="18" spans="1:9" ht="15">
      <c r="A18" t="s">
        <v>261</v>
      </c>
      <c r="C18" s="12">
        <v>29772</v>
      </c>
      <c r="E18" s="12">
        <v>4846</v>
      </c>
      <c r="G18" s="12">
        <v>34618</v>
      </c>
      <c r="I18" t="s">
        <v>250</v>
      </c>
    </row>
    <row r="19" spans="1:9" ht="15">
      <c r="A19" t="s">
        <v>262</v>
      </c>
      <c r="C19" s="12">
        <v>918154</v>
      </c>
      <c r="D19" s="14">
        <v>-4</v>
      </c>
      <c r="E19" s="12">
        <v>37124</v>
      </c>
      <c r="G19" s="12">
        <v>955278</v>
      </c>
      <c r="I19" t="s">
        <v>250</v>
      </c>
    </row>
    <row r="20" spans="1:9" ht="15">
      <c r="A20" t="s">
        <v>263</v>
      </c>
      <c r="C20" t="s">
        <v>126</v>
      </c>
      <c r="E20" s="12">
        <v>3470</v>
      </c>
      <c r="G20" s="12">
        <v>3470</v>
      </c>
      <c r="I20" t="s">
        <v>250</v>
      </c>
    </row>
    <row r="21" spans="1:9" ht="15">
      <c r="A21" t="s">
        <v>264</v>
      </c>
      <c r="C21" s="12">
        <v>13792</v>
      </c>
      <c r="E21" s="12">
        <v>27111</v>
      </c>
      <c r="G21" s="12">
        <v>40903</v>
      </c>
      <c r="I21" t="s">
        <v>250</v>
      </c>
    </row>
    <row r="22" spans="1:9" ht="15">
      <c r="A22" t="s">
        <v>265</v>
      </c>
      <c r="C22" s="12">
        <v>1711</v>
      </c>
      <c r="E22" s="12">
        <v>11418</v>
      </c>
      <c r="G22" s="12">
        <v>13129</v>
      </c>
      <c r="I22" t="s">
        <v>250</v>
      </c>
    </row>
    <row r="23" spans="1:9" ht="15">
      <c r="A23" t="s">
        <v>266</v>
      </c>
      <c r="C23" s="12">
        <v>15251</v>
      </c>
      <c r="E23" s="12">
        <v>17020</v>
      </c>
      <c r="G23" s="12">
        <v>32271</v>
      </c>
      <c r="I23" t="s">
        <v>250</v>
      </c>
    </row>
    <row r="24" spans="1:9" ht="15">
      <c r="A24" t="s">
        <v>267</v>
      </c>
      <c r="C24" s="12">
        <v>466572</v>
      </c>
      <c r="E24" s="12">
        <v>45808</v>
      </c>
      <c r="G24" s="12">
        <v>512380</v>
      </c>
      <c r="I24" t="s">
        <v>250</v>
      </c>
    </row>
    <row r="25" spans="1:9" ht="15">
      <c r="A25" t="s">
        <v>268</v>
      </c>
      <c r="C25" s="12">
        <v>5342054</v>
      </c>
      <c r="E25" s="12">
        <v>489616</v>
      </c>
      <c r="G25" s="12">
        <v>5831670</v>
      </c>
      <c r="I25" t="s">
        <v>250</v>
      </c>
    </row>
    <row r="26" spans="1:9" ht="15">
      <c r="A26" s="8"/>
      <c r="B26" s="8"/>
      <c r="C26" s="8"/>
      <c r="D26" s="8"/>
      <c r="E26" s="8"/>
      <c r="F26" s="8"/>
      <c r="G26" s="8"/>
      <c r="H26" s="8"/>
      <c r="I26" s="8"/>
    </row>
  </sheetData>
  <sheetProtection selectLockedCells="1" selectUnlockedCells="1"/>
  <mergeCells count="4">
    <mergeCell ref="A2:F2"/>
    <mergeCell ref="A4:I4"/>
    <mergeCell ref="A6:I6"/>
    <mergeCell ref="A26:I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269</v>
      </c>
      <c r="B2" s="1"/>
      <c r="C2" s="1"/>
      <c r="D2" s="1"/>
      <c r="E2" s="1"/>
      <c r="F2" s="1"/>
    </row>
    <row r="4" spans="1:7" ht="39.75" customHeight="1">
      <c r="A4" s="3" t="s">
        <v>270</v>
      </c>
      <c r="B4" s="2"/>
      <c r="C4" s="5" t="s">
        <v>80</v>
      </c>
      <c r="D4" s="5"/>
      <c r="E4" s="2"/>
      <c r="F4" s="5" t="s">
        <v>81</v>
      </c>
      <c r="G4" s="5"/>
    </row>
    <row r="5" spans="1:7" ht="15">
      <c r="A5" t="s">
        <v>271</v>
      </c>
      <c r="C5" s="7">
        <v>21.1</v>
      </c>
      <c r="D5" s="7"/>
      <c r="F5" s="7">
        <v>23.1</v>
      </c>
      <c r="G5" s="7"/>
    </row>
    <row r="6" spans="1:7" ht="15">
      <c r="A6" t="s">
        <v>272</v>
      </c>
      <c r="D6" s="17">
        <v>2</v>
      </c>
      <c r="G6" s="17">
        <v>2.6</v>
      </c>
    </row>
    <row r="7" spans="1:7" ht="15">
      <c r="A7" t="s">
        <v>273</v>
      </c>
      <c r="D7" s="17">
        <v>1.4</v>
      </c>
      <c r="G7" s="17">
        <v>1.4</v>
      </c>
    </row>
    <row r="8" spans="1:7" ht="15">
      <c r="A8" t="s">
        <v>274</v>
      </c>
      <c r="D8" s="17">
        <v>0.1</v>
      </c>
      <c r="G8" s="17">
        <v>0.1</v>
      </c>
    </row>
    <row r="9" spans="1:7" ht="15">
      <c r="A9" t="s">
        <v>205</v>
      </c>
      <c r="C9" s="7">
        <v>24.6</v>
      </c>
      <c r="D9" s="7"/>
      <c r="F9" s="7">
        <v>27.2</v>
      </c>
      <c r="G9" s="7"/>
    </row>
    <row r="10" spans="3:7" ht="15">
      <c r="C10" s="13"/>
      <c r="D10" s="13"/>
      <c r="F10" s="13"/>
      <c r="G10" s="13"/>
    </row>
  </sheetData>
  <sheetProtection selectLockedCells="1" selectUnlockedCells="1"/>
  <mergeCells count="9">
    <mergeCell ref="A2:F2"/>
    <mergeCell ref="C4:D4"/>
    <mergeCell ref="F4:G4"/>
    <mergeCell ref="C5:D5"/>
    <mergeCell ref="F5:G5"/>
    <mergeCell ref="C9:D9"/>
    <mergeCell ref="F9:G9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17.7109375" style="0" customWidth="1"/>
    <col min="4" max="4" width="42.7109375" style="0" customWidth="1"/>
    <col min="5" max="16384" width="8.7109375" style="0" customWidth="1"/>
  </cols>
  <sheetData>
    <row r="2" spans="1:3" ht="15" customHeight="1">
      <c r="A2" s="1" t="s">
        <v>275</v>
      </c>
      <c r="B2" s="1"/>
      <c r="C2" s="1"/>
    </row>
    <row r="3" spans="1:4" ht="15">
      <c r="A3" s="2"/>
      <c r="B3" t="s">
        <v>276</v>
      </c>
      <c r="C3" t="s">
        <v>1</v>
      </c>
      <c r="D3" t="s">
        <v>2</v>
      </c>
    </row>
    <row r="4" spans="1:4" ht="15">
      <c r="A4" s="2"/>
      <c r="B4" t="s">
        <v>276</v>
      </c>
      <c r="C4" t="s">
        <v>3</v>
      </c>
      <c r="D4" s="4" t="s">
        <v>277</v>
      </c>
    </row>
    <row r="5" spans="1:4" ht="15">
      <c r="A5" s="2"/>
      <c r="B5" t="s">
        <v>276</v>
      </c>
      <c r="C5" t="s">
        <v>278</v>
      </c>
      <c r="D5" t="s">
        <v>279</v>
      </c>
    </row>
    <row r="6" spans="1:4" ht="15">
      <c r="A6" s="2"/>
      <c r="D6" t="s">
        <v>280</v>
      </c>
    </row>
    <row r="7" spans="1:4" ht="15">
      <c r="A7" s="2"/>
      <c r="D7" s="4" t="s">
        <v>281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3.7109375" style="0" customWidth="1"/>
    <col min="6" max="6" width="20.7109375" style="0" customWidth="1"/>
    <col min="7" max="7" width="8.7109375" style="0" customWidth="1"/>
    <col min="8" max="8" width="3.7109375" style="0" customWidth="1"/>
    <col min="9" max="9" width="22.7109375" style="0" customWidth="1"/>
    <col min="10" max="10" width="8.7109375" style="0" customWidth="1"/>
    <col min="11" max="11" width="3.7109375" style="0" customWidth="1"/>
    <col min="12" max="12" width="20.7109375" style="0" customWidth="1"/>
    <col min="13" max="13" width="8.7109375" style="0" customWidth="1"/>
    <col min="14" max="14" width="3.7109375" style="0" customWidth="1"/>
    <col min="15" max="15" width="20.7109375" style="0" customWidth="1"/>
    <col min="16" max="16" width="8.7109375" style="0" customWidth="1"/>
    <col min="17" max="17" width="3.7109375" style="0" customWidth="1"/>
    <col min="18" max="18" width="20.7109375" style="0" customWidth="1"/>
    <col min="19" max="19" width="8.7109375" style="0" customWidth="1"/>
    <col min="20" max="20" width="3.7109375" style="0" customWidth="1"/>
    <col min="21" max="21" width="16.7109375" style="0" customWidth="1"/>
    <col min="22" max="22" width="8.7109375" style="0" customWidth="1"/>
    <col min="23" max="23" width="3.7109375" style="0" customWidth="1"/>
    <col min="24" max="24" width="22.7109375" style="0" customWidth="1"/>
    <col min="25" max="16384" width="8.7109375" style="0" customWidth="1"/>
  </cols>
  <sheetData>
    <row r="2" spans="1:6" ht="15" customHeight="1">
      <c r="A2" s="1" t="s">
        <v>25</v>
      </c>
      <c r="B2" s="1"/>
      <c r="C2" s="1"/>
      <c r="D2" s="1"/>
      <c r="E2" s="1"/>
      <c r="F2" s="1"/>
    </row>
    <row r="4" spans="1:24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39.75" customHeight="1">
      <c r="A5" s="3" t="s">
        <v>26</v>
      </c>
      <c r="B5" s="2"/>
      <c r="C5" s="3" t="s">
        <v>27</v>
      </c>
      <c r="D5" s="2"/>
      <c r="E5" s="1" t="s">
        <v>28</v>
      </c>
      <c r="F5" s="1"/>
      <c r="G5" s="2"/>
      <c r="H5" s="1" t="s">
        <v>29</v>
      </c>
      <c r="I5" s="1"/>
      <c r="J5" s="2"/>
      <c r="K5" s="1" t="s">
        <v>30</v>
      </c>
      <c r="L5" s="1"/>
      <c r="M5" s="2"/>
      <c r="N5" s="1" t="s">
        <v>31</v>
      </c>
      <c r="O5" s="1"/>
      <c r="P5" s="2"/>
      <c r="Q5" s="1" t="s">
        <v>32</v>
      </c>
      <c r="R5" s="1"/>
      <c r="S5" s="2"/>
      <c r="T5" s="1" t="s">
        <v>33</v>
      </c>
      <c r="U5" s="1"/>
      <c r="V5" s="2"/>
      <c r="W5" s="1" t="s">
        <v>34</v>
      </c>
      <c r="X5" s="1"/>
    </row>
    <row r="6" spans="1:24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39.75" customHeight="1">
      <c r="A7" s="4" t="s">
        <v>35</v>
      </c>
      <c r="C7" s="4" t="s">
        <v>36</v>
      </c>
      <c r="E7" s="4" t="s">
        <v>37</v>
      </c>
      <c r="F7" s="4" t="s">
        <v>38</v>
      </c>
      <c r="H7" s="4" t="s">
        <v>37</v>
      </c>
      <c r="I7" s="4" t="s">
        <v>39</v>
      </c>
      <c r="K7" s="4" t="s">
        <v>37</v>
      </c>
      <c r="L7" s="4" t="s">
        <v>40</v>
      </c>
      <c r="N7" s="4" t="s">
        <v>37</v>
      </c>
      <c r="O7" s="4" t="s">
        <v>41</v>
      </c>
      <c r="Q7" s="4" t="s">
        <v>37</v>
      </c>
      <c r="R7" s="4" t="s">
        <v>42</v>
      </c>
      <c r="T7" s="4" t="s">
        <v>37</v>
      </c>
      <c r="U7" s="4" t="s">
        <v>43</v>
      </c>
      <c r="W7" s="4" t="s">
        <v>37</v>
      </c>
      <c r="X7" s="4" t="s">
        <v>44</v>
      </c>
    </row>
    <row r="8" spans="1:24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39.75" customHeight="1">
      <c r="A9" s="4" t="s">
        <v>45</v>
      </c>
      <c r="C9" s="4" t="s">
        <v>36</v>
      </c>
      <c r="E9" s="4" t="s">
        <v>37</v>
      </c>
      <c r="F9" s="4" t="s">
        <v>46</v>
      </c>
      <c r="H9" s="4" t="s">
        <v>37</v>
      </c>
      <c r="I9" s="4" t="s">
        <v>47</v>
      </c>
      <c r="K9" s="4" t="s">
        <v>37</v>
      </c>
      <c r="L9" s="4" t="s">
        <v>48</v>
      </c>
      <c r="N9" s="4" t="s">
        <v>37</v>
      </c>
      <c r="O9" s="4" t="s">
        <v>49</v>
      </c>
      <c r="Q9" s="4" t="s">
        <v>37</v>
      </c>
      <c r="R9" s="4" t="s">
        <v>50</v>
      </c>
      <c r="T9" s="4" t="s">
        <v>37</v>
      </c>
      <c r="U9" s="4" t="s">
        <v>51</v>
      </c>
      <c r="W9" s="4" t="s">
        <v>37</v>
      </c>
      <c r="X9" s="4" t="s">
        <v>52</v>
      </c>
    </row>
    <row r="10" spans="1:24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39.75" customHeight="1">
      <c r="A11" s="4" t="s">
        <v>53</v>
      </c>
      <c r="C11" s="4" t="s">
        <v>36</v>
      </c>
      <c r="E11" s="9" t="s">
        <v>54</v>
      </c>
      <c r="F11" s="9"/>
      <c r="H11" s="4" t="s">
        <v>37</v>
      </c>
      <c r="I11" s="4" t="s">
        <v>55</v>
      </c>
      <c r="K11" s="4" t="s">
        <v>37</v>
      </c>
      <c r="L11" s="4" t="s">
        <v>56</v>
      </c>
      <c r="N11" s="4" t="s">
        <v>37</v>
      </c>
      <c r="O11" s="4" t="s">
        <v>57</v>
      </c>
      <c r="Q11" s="4" t="s">
        <v>37</v>
      </c>
      <c r="R11" s="4" t="s">
        <v>58</v>
      </c>
      <c r="T11" s="4" t="s">
        <v>37</v>
      </c>
      <c r="U11" s="4" t="s">
        <v>59</v>
      </c>
      <c r="W11" s="4" t="s">
        <v>37</v>
      </c>
      <c r="X11" s="4" t="s">
        <v>60</v>
      </c>
    </row>
    <row r="12" spans="1:24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39.75" customHeight="1">
      <c r="A13" s="4" t="s">
        <v>61</v>
      </c>
      <c r="C13" s="4" t="s">
        <v>36</v>
      </c>
      <c r="E13" s="4" t="s">
        <v>37</v>
      </c>
      <c r="F13" s="4" t="s">
        <v>62</v>
      </c>
      <c r="H13" s="4" t="s">
        <v>37</v>
      </c>
      <c r="I13" s="4" t="s">
        <v>63</v>
      </c>
      <c r="K13" s="4" t="s">
        <v>37</v>
      </c>
      <c r="L13" s="4" t="s">
        <v>64</v>
      </c>
      <c r="N13" s="4" t="s">
        <v>37</v>
      </c>
      <c r="O13" s="4" t="s">
        <v>65</v>
      </c>
      <c r="Q13" s="4" t="s">
        <v>37</v>
      </c>
      <c r="R13" s="4" t="s">
        <v>66</v>
      </c>
      <c r="T13" s="4" t="s">
        <v>37</v>
      </c>
      <c r="U13" s="4" t="s">
        <v>67</v>
      </c>
      <c r="W13" s="4" t="s">
        <v>37</v>
      </c>
      <c r="X13" s="4" t="s">
        <v>68</v>
      </c>
    </row>
    <row r="14" spans="1:24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39.75" customHeight="1">
      <c r="A15" s="4" t="s">
        <v>69</v>
      </c>
      <c r="C15" s="4" t="s">
        <v>36</v>
      </c>
      <c r="E15" s="9" t="s">
        <v>70</v>
      </c>
      <c r="F15" s="9"/>
      <c r="H15" s="4" t="s">
        <v>37</v>
      </c>
      <c r="I15" s="4" t="s">
        <v>71</v>
      </c>
      <c r="K15" s="4" t="s">
        <v>37</v>
      </c>
      <c r="L15" s="4" t="s">
        <v>72</v>
      </c>
      <c r="N15" s="4" t="s">
        <v>37</v>
      </c>
      <c r="O15" s="4" t="s">
        <v>65</v>
      </c>
      <c r="Q15" s="4" t="s">
        <v>37</v>
      </c>
      <c r="R15" s="4" t="s">
        <v>73</v>
      </c>
      <c r="T15" s="4" t="s">
        <v>37</v>
      </c>
      <c r="U15" s="4" t="s">
        <v>74</v>
      </c>
      <c r="W15" s="4" t="s">
        <v>37</v>
      </c>
      <c r="X15" s="4" t="s">
        <v>75</v>
      </c>
    </row>
    <row r="16" spans="1:24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</sheetData>
  <sheetProtection selectLockedCells="1" selectUnlockedCells="1"/>
  <mergeCells count="17">
    <mergeCell ref="A2:F2"/>
    <mergeCell ref="A4:X4"/>
    <mergeCell ref="E5:F5"/>
    <mergeCell ref="H5:I5"/>
    <mergeCell ref="K5:L5"/>
    <mergeCell ref="N5:O5"/>
    <mergeCell ref="Q5:R5"/>
    <mergeCell ref="T5:U5"/>
    <mergeCell ref="W5:X5"/>
    <mergeCell ref="A6:X6"/>
    <mergeCell ref="A8:X8"/>
    <mergeCell ref="A10:X10"/>
    <mergeCell ref="E11:F11"/>
    <mergeCell ref="A12:X12"/>
    <mergeCell ref="A14:X14"/>
    <mergeCell ref="E15:F15"/>
    <mergeCell ref="A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9" ht="15">
      <c r="A2" s="5"/>
      <c r="B2" s="5"/>
      <c r="C2" s="5"/>
      <c r="D2" s="5"/>
      <c r="E2" s="5"/>
      <c r="F2" s="5"/>
      <c r="G2" s="5"/>
      <c r="H2" s="5"/>
      <c r="I2" s="5"/>
    </row>
    <row r="3" spans="1:9" ht="39.75" customHeight="1">
      <c r="A3" s="3" t="s">
        <v>76</v>
      </c>
      <c r="B3" s="2"/>
      <c r="C3" s="3" t="s">
        <v>27</v>
      </c>
      <c r="D3" s="2"/>
      <c r="E3" s="1" t="s">
        <v>77</v>
      </c>
      <c r="F3" s="1"/>
      <c r="G3" s="2"/>
      <c r="H3" s="1" t="s">
        <v>78</v>
      </c>
      <c r="I3" s="1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t="s">
        <v>79</v>
      </c>
      <c r="C5" t="s">
        <v>80</v>
      </c>
      <c r="E5" s="10">
        <v>1650000</v>
      </c>
      <c r="F5" s="10"/>
      <c r="H5" s="10">
        <v>660000</v>
      </c>
      <c r="I5" s="10"/>
    </row>
    <row r="6" spans="3:9" ht="15">
      <c r="C6" s="8"/>
      <c r="D6" s="8"/>
      <c r="E6" s="8"/>
      <c r="F6" s="8"/>
      <c r="G6" s="8"/>
      <c r="H6" s="8"/>
      <c r="I6" s="8"/>
    </row>
    <row r="7" spans="3:9" ht="15">
      <c r="C7" t="s">
        <v>81</v>
      </c>
      <c r="E7" s="10">
        <v>1650000</v>
      </c>
      <c r="F7" s="10"/>
      <c r="H7" s="10">
        <v>630250</v>
      </c>
      <c r="I7" s="10"/>
    </row>
    <row r="8" spans="1:9" ht="15">
      <c r="A8" s="8"/>
      <c r="B8" s="8"/>
      <c r="C8" s="8"/>
      <c r="D8" s="8"/>
      <c r="E8" s="8"/>
      <c r="F8" s="8"/>
      <c r="G8" s="8"/>
      <c r="H8" s="8"/>
      <c r="I8" s="8"/>
    </row>
    <row r="9" spans="1:9" ht="15">
      <c r="A9" t="s">
        <v>82</v>
      </c>
      <c r="C9" t="s">
        <v>80</v>
      </c>
      <c r="E9" s="10">
        <v>650000</v>
      </c>
      <c r="F9" s="10"/>
      <c r="H9" s="10">
        <v>251250</v>
      </c>
      <c r="I9" s="10"/>
    </row>
    <row r="10" spans="3:9" ht="15">
      <c r="C10" s="8"/>
      <c r="D10" s="8"/>
      <c r="E10" s="8"/>
      <c r="F10" s="8"/>
      <c r="G10" s="8"/>
      <c r="H10" s="8"/>
      <c r="I10" s="8"/>
    </row>
    <row r="11" spans="3:9" ht="15">
      <c r="C11" t="s">
        <v>81</v>
      </c>
      <c r="E11" s="10">
        <v>575000</v>
      </c>
      <c r="F11" s="10"/>
      <c r="H11" s="10">
        <v>221250</v>
      </c>
      <c r="I11" s="10"/>
    </row>
    <row r="12" spans="1:9" ht="15">
      <c r="A12" s="8"/>
      <c r="B12" s="8"/>
      <c r="C12" s="8"/>
      <c r="D12" s="8"/>
      <c r="E12" s="8"/>
      <c r="F12" s="8"/>
      <c r="G12" s="8"/>
      <c r="H12" s="8"/>
      <c r="I12" s="8"/>
    </row>
    <row r="13" spans="1:9" ht="15">
      <c r="A13" t="s">
        <v>83</v>
      </c>
      <c r="C13" t="s">
        <v>80</v>
      </c>
      <c r="E13" s="10">
        <v>1000000</v>
      </c>
      <c r="F13" s="10"/>
      <c r="H13" s="10">
        <v>15208</v>
      </c>
      <c r="I13" s="10"/>
    </row>
    <row r="14" spans="3:9" ht="15">
      <c r="C14" s="8"/>
      <c r="D14" s="8"/>
      <c r="E14" s="8"/>
      <c r="F14" s="8"/>
      <c r="G14" s="8"/>
      <c r="H14" s="8"/>
      <c r="I14" s="8"/>
    </row>
    <row r="15" spans="3:9" ht="15">
      <c r="C15" t="s">
        <v>81</v>
      </c>
      <c r="E15" s="10">
        <v>950000</v>
      </c>
      <c r="F15" s="10"/>
      <c r="H15" s="10">
        <v>14308</v>
      </c>
      <c r="I15" s="10"/>
    </row>
    <row r="16" spans="1:9" ht="15">
      <c r="A16" s="8"/>
      <c r="B16" s="8"/>
      <c r="C16" s="8"/>
      <c r="D16" s="8"/>
      <c r="E16" s="8"/>
      <c r="F16" s="8"/>
      <c r="G16" s="8"/>
      <c r="H16" s="8"/>
      <c r="I16" s="8"/>
    </row>
    <row r="17" spans="1:9" ht="15">
      <c r="A17" t="s">
        <v>84</v>
      </c>
      <c r="C17" t="s">
        <v>80</v>
      </c>
      <c r="E17" s="10">
        <v>765000</v>
      </c>
      <c r="F17" s="10"/>
      <c r="H17" s="10">
        <v>10421</v>
      </c>
      <c r="I17" s="10"/>
    </row>
    <row r="18" spans="3:9" ht="15">
      <c r="C18" s="8"/>
      <c r="D18" s="8"/>
      <c r="E18" s="8"/>
      <c r="F18" s="8"/>
      <c r="G18" s="8"/>
      <c r="H18" s="8"/>
      <c r="I18" s="8"/>
    </row>
    <row r="19" spans="3:9" ht="15">
      <c r="C19" t="s">
        <v>81</v>
      </c>
      <c r="E19" s="10">
        <v>700000</v>
      </c>
      <c r="F19" s="10"/>
      <c r="H19" s="10">
        <v>9192</v>
      </c>
      <c r="I19" s="10"/>
    </row>
    <row r="20" spans="1:9" ht="15">
      <c r="A20" s="8"/>
      <c r="B20" s="8"/>
      <c r="C20" s="8"/>
      <c r="D20" s="8"/>
      <c r="E20" s="8"/>
      <c r="F20" s="8"/>
      <c r="G20" s="8"/>
      <c r="H20" s="8"/>
      <c r="I20" s="8"/>
    </row>
    <row r="21" spans="1:9" ht="15">
      <c r="A21" t="s">
        <v>85</v>
      </c>
      <c r="C21" t="s">
        <v>80</v>
      </c>
      <c r="E21" s="10">
        <v>765000</v>
      </c>
      <c r="F21" s="10"/>
      <c r="H21" s="10">
        <v>10421</v>
      </c>
      <c r="I21" s="10"/>
    </row>
    <row r="22" spans="3:9" ht="15">
      <c r="C22" s="8"/>
      <c r="D22" s="8"/>
      <c r="E22" s="8"/>
      <c r="F22" s="8"/>
      <c r="G22" s="8"/>
      <c r="H22" s="8"/>
      <c r="I22" s="8"/>
    </row>
    <row r="23" spans="3:9" ht="15">
      <c r="C23" t="s">
        <v>81</v>
      </c>
      <c r="E23" s="10">
        <v>700000</v>
      </c>
      <c r="F23" s="10"/>
      <c r="H23" s="10">
        <v>9308</v>
      </c>
      <c r="I23" s="10"/>
    </row>
    <row r="24" spans="1:9" ht="15">
      <c r="A24" s="8"/>
      <c r="B24" s="8"/>
      <c r="C24" s="8"/>
      <c r="D24" s="8"/>
      <c r="E24" s="8"/>
      <c r="F24" s="8"/>
      <c r="G24" s="8"/>
      <c r="H24" s="8"/>
      <c r="I24" s="8"/>
    </row>
  </sheetData>
  <sheetProtection selectLockedCells="1" selectUnlockedCells="1"/>
  <mergeCells count="34">
    <mergeCell ref="A2:I2"/>
    <mergeCell ref="E3:F3"/>
    <mergeCell ref="H3:I3"/>
    <mergeCell ref="A4:I4"/>
    <mergeCell ref="E5:F5"/>
    <mergeCell ref="H5:I5"/>
    <mergeCell ref="C6:I6"/>
    <mergeCell ref="E7:F7"/>
    <mergeCell ref="H7:I7"/>
    <mergeCell ref="A8:I8"/>
    <mergeCell ref="E9:F9"/>
    <mergeCell ref="H9:I9"/>
    <mergeCell ref="C10:I10"/>
    <mergeCell ref="E11:F11"/>
    <mergeCell ref="H11:I11"/>
    <mergeCell ref="A12:I12"/>
    <mergeCell ref="E13:F13"/>
    <mergeCell ref="H13:I13"/>
    <mergeCell ref="C14:I14"/>
    <mergeCell ref="E15:F15"/>
    <mergeCell ref="H15:I15"/>
    <mergeCell ref="A16:I16"/>
    <mergeCell ref="E17:F17"/>
    <mergeCell ref="H17:I17"/>
    <mergeCell ref="C18:I18"/>
    <mergeCell ref="E19:F19"/>
    <mergeCell ref="H19:I19"/>
    <mergeCell ref="A20:I20"/>
    <mergeCell ref="E21:F21"/>
    <mergeCell ref="H21:I21"/>
    <mergeCell ref="C22:I22"/>
    <mergeCell ref="E23:F23"/>
    <mergeCell ref="H23:I23"/>
    <mergeCell ref="A24:I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60.7109375" style="0" customWidth="1"/>
    <col min="4" max="16384" width="8.7109375" style="0" customWidth="1"/>
  </cols>
  <sheetData>
    <row r="2" spans="1:6" ht="15" customHeight="1">
      <c r="A2" s="1" t="s">
        <v>9</v>
      </c>
      <c r="B2" s="1"/>
      <c r="C2" s="1"/>
      <c r="D2" s="1"/>
      <c r="E2" s="1"/>
      <c r="F2" s="1"/>
    </row>
    <row r="4" spans="1:3" ht="15">
      <c r="A4" s="5"/>
      <c r="B4" s="5"/>
      <c r="C4" s="5"/>
    </row>
    <row r="5" spans="1:3" ht="39.75" customHeight="1">
      <c r="A5" s="3" t="s">
        <v>76</v>
      </c>
      <c r="B5" s="2"/>
      <c r="C5" s="3" t="s">
        <v>86</v>
      </c>
    </row>
    <row r="6" spans="1:3" ht="15">
      <c r="A6" s="8"/>
      <c r="B6" s="8"/>
      <c r="C6" s="8"/>
    </row>
    <row r="7" spans="1:3" ht="15">
      <c r="A7" t="s">
        <v>79</v>
      </c>
      <c r="C7" s="11">
        <v>4511240</v>
      </c>
    </row>
    <row r="8" spans="1:3" ht="15">
      <c r="A8" s="8"/>
      <c r="B8" s="8"/>
      <c r="C8" s="8"/>
    </row>
    <row r="9" spans="1:3" ht="15">
      <c r="A9" t="s">
        <v>82</v>
      </c>
      <c r="C9" s="11">
        <v>1555600</v>
      </c>
    </row>
    <row r="10" spans="1:3" ht="15">
      <c r="A10" s="8"/>
      <c r="B10" s="8"/>
      <c r="C10" s="8"/>
    </row>
    <row r="11" spans="1:3" ht="15">
      <c r="A11" t="s">
        <v>83</v>
      </c>
      <c r="C11" s="11">
        <v>2100060</v>
      </c>
    </row>
    <row r="12" spans="1:3" ht="15">
      <c r="A12" s="8"/>
      <c r="B12" s="8"/>
      <c r="C12" s="8"/>
    </row>
    <row r="13" spans="1:3" ht="15">
      <c r="A13" t="s">
        <v>84</v>
      </c>
      <c r="C13" s="11">
        <v>1555600</v>
      </c>
    </row>
    <row r="14" spans="1:3" ht="15">
      <c r="A14" s="8"/>
      <c r="B14" s="8"/>
      <c r="C14" s="8"/>
    </row>
    <row r="15" spans="1:3" ht="15">
      <c r="A15" t="s">
        <v>85</v>
      </c>
      <c r="C15" s="11">
        <v>1555600</v>
      </c>
    </row>
    <row r="16" spans="1:3" ht="15">
      <c r="A16" s="8"/>
      <c r="B16" s="8"/>
      <c r="C16" s="8"/>
    </row>
  </sheetData>
  <sheetProtection selectLockedCells="1" selectUnlockedCells="1"/>
  <mergeCells count="8">
    <mergeCell ref="A2:F2"/>
    <mergeCell ref="A4:C4"/>
    <mergeCell ref="A6:C6"/>
    <mergeCell ref="A8:C8"/>
    <mergeCell ref="A10:C10"/>
    <mergeCell ref="A12:C12"/>
    <mergeCell ref="A14:C14"/>
    <mergeCell ref="A16: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9" ht="15">
      <c r="A2" s="5"/>
      <c r="B2" s="5"/>
      <c r="C2" s="5"/>
      <c r="D2" s="5"/>
      <c r="E2" s="5"/>
      <c r="F2" s="5"/>
      <c r="G2" s="5"/>
      <c r="H2" s="5"/>
      <c r="I2" s="5"/>
    </row>
    <row r="3" spans="1:9" ht="39.75" customHeight="1">
      <c r="A3" s="3" t="s">
        <v>76</v>
      </c>
      <c r="B3" s="2"/>
      <c r="C3" s="3" t="s">
        <v>87</v>
      </c>
      <c r="D3" s="2"/>
      <c r="E3" s="3" t="s">
        <v>88</v>
      </c>
      <c r="F3" s="2"/>
      <c r="G3" s="3" t="s">
        <v>89</v>
      </c>
      <c r="H3" s="2"/>
      <c r="I3" s="3" t="s">
        <v>90</v>
      </c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t="s">
        <v>79</v>
      </c>
      <c r="C5" s="12">
        <v>58000</v>
      </c>
      <c r="E5" s="12">
        <v>64000</v>
      </c>
      <c r="G5" s="12">
        <v>66000</v>
      </c>
      <c r="I5" s="12">
        <v>106000</v>
      </c>
    </row>
    <row r="6" spans="1:9" ht="15">
      <c r="A6" s="8"/>
      <c r="B6" s="8"/>
      <c r="C6" s="8"/>
      <c r="D6" s="8"/>
      <c r="E6" s="8"/>
      <c r="F6" s="8"/>
      <c r="G6" s="8"/>
      <c r="H6" s="8"/>
      <c r="I6" s="8"/>
    </row>
    <row r="7" spans="1:9" ht="15">
      <c r="A7" t="s">
        <v>82</v>
      </c>
      <c r="C7" s="12">
        <v>20000</v>
      </c>
      <c r="E7" s="12">
        <v>12000</v>
      </c>
      <c r="G7" s="12">
        <v>13000</v>
      </c>
      <c r="I7" s="12">
        <v>9000</v>
      </c>
    </row>
    <row r="8" spans="1:9" ht="15">
      <c r="A8" s="8"/>
      <c r="B8" s="8"/>
      <c r="C8" s="8"/>
      <c r="D8" s="8"/>
      <c r="E8" s="8"/>
      <c r="F8" s="8"/>
      <c r="G8" s="8"/>
      <c r="H8" s="8"/>
      <c r="I8" s="8"/>
    </row>
    <row r="9" spans="1:9" ht="15">
      <c r="A9" t="s">
        <v>83</v>
      </c>
      <c r="C9" s="12">
        <v>27000</v>
      </c>
      <c r="E9" s="12">
        <v>27000</v>
      </c>
      <c r="G9" s="12">
        <v>28000</v>
      </c>
      <c r="I9" s="12">
        <v>40000</v>
      </c>
    </row>
    <row r="10" spans="1:9" ht="15">
      <c r="A10" s="8"/>
      <c r="B10" s="8"/>
      <c r="C10" s="8"/>
      <c r="D10" s="8"/>
      <c r="E10" s="8"/>
      <c r="F10" s="8"/>
      <c r="G10" s="8"/>
      <c r="H10" s="8"/>
      <c r="I10" s="8"/>
    </row>
    <row r="11" spans="1:9" ht="15">
      <c r="A11" t="s">
        <v>84</v>
      </c>
      <c r="C11" s="12">
        <v>20000</v>
      </c>
      <c r="E11" s="12">
        <v>20000</v>
      </c>
      <c r="G11" s="12">
        <v>18000</v>
      </c>
      <c r="I11" s="12">
        <v>18000</v>
      </c>
    </row>
    <row r="12" spans="1:9" ht="15">
      <c r="A12" s="8"/>
      <c r="B12" s="8"/>
      <c r="C12" s="8"/>
      <c r="D12" s="8"/>
      <c r="E12" s="8"/>
      <c r="F12" s="8"/>
      <c r="G12" s="8"/>
      <c r="H12" s="8"/>
      <c r="I12" s="8"/>
    </row>
    <row r="13" spans="1:9" ht="15">
      <c r="A13" t="s">
        <v>85</v>
      </c>
      <c r="C13" s="12">
        <v>20000</v>
      </c>
      <c r="E13" s="12">
        <v>20000</v>
      </c>
      <c r="G13" s="12">
        <v>18000</v>
      </c>
      <c r="I13" s="12">
        <v>27000</v>
      </c>
    </row>
    <row r="14" spans="1:9" ht="15">
      <c r="A14" s="8"/>
      <c r="B14" s="8"/>
      <c r="C14" s="8"/>
      <c r="D14" s="8"/>
      <c r="E14" s="8"/>
      <c r="F14" s="8"/>
      <c r="G14" s="8"/>
      <c r="H14" s="8"/>
      <c r="I14" s="8"/>
    </row>
  </sheetData>
  <sheetProtection selectLockedCells="1" selectUnlockedCells="1"/>
  <mergeCells count="7">
    <mergeCell ref="A2:I2"/>
    <mergeCell ref="A4:I4"/>
    <mergeCell ref="A6:I6"/>
    <mergeCell ref="A8:I8"/>
    <mergeCell ref="A10:I10"/>
    <mergeCell ref="A12:I12"/>
    <mergeCell ref="A14:I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55.7109375" style="0" customWidth="1"/>
    <col min="4" max="16384" width="8.7109375" style="0" customWidth="1"/>
  </cols>
  <sheetData>
    <row r="2" spans="1:6" ht="15" customHeight="1">
      <c r="A2" s="1" t="s">
        <v>9</v>
      </c>
      <c r="B2" s="1"/>
      <c r="C2" s="1"/>
      <c r="D2" s="1"/>
      <c r="E2" s="1"/>
      <c r="F2" s="1"/>
    </row>
    <row r="4" spans="1:3" ht="15">
      <c r="A4" s="5"/>
      <c r="B4" s="5"/>
      <c r="C4" s="5"/>
    </row>
    <row r="5" spans="1:3" ht="39.75" customHeight="1">
      <c r="A5" s="3" t="s">
        <v>76</v>
      </c>
      <c r="B5" s="2"/>
      <c r="C5" s="3" t="s">
        <v>91</v>
      </c>
    </row>
    <row r="6" spans="1:3" ht="15">
      <c r="A6" s="8"/>
      <c r="B6" s="8"/>
      <c r="C6" s="8"/>
    </row>
    <row r="7" spans="1:3" ht="15">
      <c r="A7" t="s">
        <v>79</v>
      </c>
      <c r="C7" s="11">
        <v>5726250</v>
      </c>
    </row>
    <row r="8" spans="1:3" ht="15">
      <c r="A8" s="8"/>
      <c r="B8" s="8"/>
      <c r="C8" s="8"/>
    </row>
    <row r="9" spans="1:3" ht="15">
      <c r="A9" t="s">
        <v>82</v>
      </c>
      <c r="C9" s="11">
        <v>1908750</v>
      </c>
    </row>
    <row r="10" spans="1:3" ht="15">
      <c r="A10" s="8"/>
      <c r="B10" s="8"/>
      <c r="C10" s="8"/>
    </row>
    <row r="11" spans="1:3" ht="15">
      <c r="A11" t="s">
        <v>83</v>
      </c>
      <c r="C11" s="11">
        <v>2595900</v>
      </c>
    </row>
    <row r="12" spans="1:3" ht="15">
      <c r="A12" s="8"/>
      <c r="B12" s="8"/>
      <c r="C12" s="8"/>
    </row>
    <row r="13" spans="1:3" ht="15">
      <c r="A13" t="s">
        <v>84</v>
      </c>
      <c r="C13" s="11">
        <v>1908750</v>
      </c>
    </row>
    <row r="14" spans="1:3" ht="15">
      <c r="A14" s="8"/>
      <c r="B14" s="8"/>
      <c r="C14" s="8"/>
    </row>
    <row r="15" spans="1:3" ht="15">
      <c r="A15" t="s">
        <v>85</v>
      </c>
      <c r="C15" s="11">
        <v>1908750</v>
      </c>
    </row>
    <row r="16" spans="1:3" ht="15">
      <c r="A16" s="8"/>
      <c r="B16" s="8"/>
      <c r="C16" s="8"/>
    </row>
  </sheetData>
  <sheetProtection selectLockedCells="1" selectUnlockedCells="1"/>
  <mergeCells count="8">
    <mergeCell ref="A2:F2"/>
    <mergeCell ref="A4:C4"/>
    <mergeCell ref="A6:C6"/>
    <mergeCell ref="A8:C8"/>
    <mergeCell ref="A10:C10"/>
    <mergeCell ref="A12:C12"/>
    <mergeCell ref="A14:C14"/>
    <mergeCell ref="A16: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1.7109375" style="0" customWidth="1"/>
    <col min="10" max="16384" width="8.7109375" style="0" customWidth="1"/>
  </cols>
  <sheetData>
    <row r="2" spans="1:9" ht="15">
      <c r="A2" s="5"/>
      <c r="B2" s="5"/>
      <c r="C2" s="5"/>
      <c r="D2" s="5"/>
      <c r="E2" s="5"/>
      <c r="F2" s="5"/>
      <c r="G2" s="5"/>
      <c r="H2" s="5"/>
      <c r="I2" s="5"/>
    </row>
    <row r="3" spans="1:9" ht="39.75" customHeight="1">
      <c r="A3" s="3" t="s">
        <v>76</v>
      </c>
      <c r="B3" s="2"/>
      <c r="C3" s="3" t="s">
        <v>92</v>
      </c>
      <c r="D3" s="2"/>
      <c r="E3" s="3" t="s">
        <v>93</v>
      </c>
      <c r="F3" s="2"/>
      <c r="G3" s="3" t="s">
        <v>94</v>
      </c>
      <c r="H3" s="2"/>
      <c r="I3" s="3" t="s">
        <v>95</v>
      </c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t="s">
        <v>79</v>
      </c>
      <c r="C5" s="12">
        <v>375000</v>
      </c>
      <c r="E5" s="12">
        <v>400000</v>
      </c>
      <c r="G5" s="12">
        <v>425000</v>
      </c>
      <c r="I5" s="12">
        <v>460000</v>
      </c>
    </row>
    <row r="6" spans="1:9" ht="15">
      <c r="A6" s="8"/>
      <c r="B6" s="8"/>
      <c r="C6" s="8"/>
      <c r="D6" s="8"/>
      <c r="E6" s="8"/>
      <c r="F6" s="8"/>
      <c r="G6" s="8"/>
      <c r="H6" s="8"/>
      <c r="I6" s="8"/>
    </row>
    <row r="7" spans="1:9" ht="15">
      <c r="A7" t="s">
        <v>82</v>
      </c>
      <c r="C7" s="12">
        <v>125000</v>
      </c>
      <c r="E7" s="12">
        <v>75000</v>
      </c>
      <c r="G7" s="12">
        <v>80000</v>
      </c>
      <c r="I7" s="12">
        <v>42000</v>
      </c>
    </row>
    <row r="8" spans="1:9" ht="15">
      <c r="A8" s="8"/>
      <c r="B8" s="8"/>
      <c r="C8" s="8"/>
      <c r="D8" s="8"/>
      <c r="E8" s="8"/>
      <c r="F8" s="8"/>
      <c r="G8" s="8"/>
      <c r="H8" s="8"/>
      <c r="I8" s="8"/>
    </row>
    <row r="9" spans="1:9" ht="15">
      <c r="A9" t="s">
        <v>83</v>
      </c>
      <c r="C9" s="12">
        <v>170000</v>
      </c>
      <c r="E9" s="12">
        <v>170000</v>
      </c>
      <c r="G9" s="12">
        <v>180000</v>
      </c>
      <c r="I9" s="12">
        <v>200000</v>
      </c>
    </row>
    <row r="10" spans="1:9" ht="15">
      <c r="A10" s="8"/>
      <c r="B10" s="8"/>
      <c r="C10" s="8"/>
      <c r="D10" s="8"/>
      <c r="E10" s="8"/>
      <c r="F10" s="8"/>
      <c r="G10" s="8"/>
      <c r="H10" s="8"/>
      <c r="I10" s="8"/>
    </row>
    <row r="11" spans="1:9" ht="15">
      <c r="A11" t="s">
        <v>84</v>
      </c>
      <c r="C11" s="12">
        <v>125000</v>
      </c>
      <c r="E11" s="12">
        <v>125000</v>
      </c>
      <c r="G11" s="12">
        <v>115000</v>
      </c>
      <c r="I11" s="12">
        <v>90000</v>
      </c>
    </row>
    <row r="12" spans="1:9" ht="15">
      <c r="A12" s="8"/>
      <c r="B12" s="8"/>
      <c r="C12" s="8"/>
      <c r="D12" s="8"/>
      <c r="E12" s="8"/>
      <c r="F12" s="8"/>
      <c r="G12" s="8"/>
      <c r="H12" s="8"/>
      <c r="I12" s="8"/>
    </row>
    <row r="13" spans="1:9" ht="15">
      <c r="A13" t="s">
        <v>85</v>
      </c>
      <c r="C13" s="12">
        <v>125000</v>
      </c>
      <c r="E13" s="12">
        <v>125000</v>
      </c>
      <c r="G13" s="12">
        <v>115000</v>
      </c>
      <c r="I13" s="12">
        <v>120000</v>
      </c>
    </row>
    <row r="14" spans="1:9" ht="15">
      <c r="A14" s="8"/>
      <c r="B14" s="8"/>
      <c r="C14" s="8"/>
      <c r="D14" s="8"/>
      <c r="E14" s="8"/>
      <c r="F14" s="8"/>
      <c r="G14" s="8"/>
      <c r="H14" s="8"/>
      <c r="I14" s="8"/>
    </row>
  </sheetData>
  <sheetProtection selectLockedCells="1" selectUnlockedCells="1"/>
  <mergeCells count="7">
    <mergeCell ref="A2:I2"/>
    <mergeCell ref="A4:I4"/>
    <mergeCell ref="A6:I6"/>
    <mergeCell ref="A8:I8"/>
    <mergeCell ref="A10:I10"/>
    <mergeCell ref="A12:I12"/>
    <mergeCell ref="A14:I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4.7109375" style="0" customWidth="1"/>
    <col min="3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" t="s">
        <v>9</v>
      </c>
      <c r="B2" s="1"/>
      <c r="C2" s="1"/>
      <c r="D2" s="1"/>
      <c r="E2" s="1"/>
      <c r="F2" s="1"/>
    </row>
    <row r="4" spans="1:26" ht="15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9.75" customHeight="1">
      <c r="A5" s="2"/>
      <c r="B5" s="2"/>
      <c r="C5" s="2"/>
      <c r="D5" s="5"/>
      <c r="E5" s="5"/>
      <c r="F5" s="2"/>
      <c r="G5" s="5"/>
      <c r="H5" s="5"/>
      <c r="I5" s="2"/>
      <c r="J5" s="5"/>
      <c r="K5" s="5"/>
      <c r="L5" s="2"/>
      <c r="M5" s="1" t="s">
        <v>96</v>
      </c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1" t="s">
        <v>97</v>
      </c>
      <c r="Z5" s="1"/>
    </row>
    <row r="6" spans="1:11" ht="39.75" customHeight="1">
      <c r="A6" s="2"/>
      <c r="B6" s="2"/>
      <c r="C6" s="2"/>
      <c r="D6" s="1" t="s">
        <v>98</v>
      </c>
      <c r="E6" s="1"/>
      <c r="F6" s="2"/>
      <c r="G6" s="1" t="s">
        <v>99</v>
      </c>
      <c r="H6" s="1"/>
      <c r="I6" s="2"/>
      <c r="J6" s="1" t="s">
        <v>100</v>
      </c>
      <c r="K6" s="1"/>
    </row>
    <row r="7" spans="1:17" ht="39.75" customHeight="1">
      <c r="A7" s="2"/>
      <c r="B7" s="3" t="s">
        <v>76</v>
      </c>
      <c r="C7" s="2"/>
      <c r="D7" s="1" t="s">
        <v>101</v>
      </c>
      <c r="E7" s="1"/>
      <c r="F7" s="2"/>
      <c r="G7" s="1" t="s">
        <v>102</v>
      </c>
      <c r="H7" s="1"/>
      <c r="I7" s="2"/>
      <c r="J7" s="1" t="s">
        <v>103</v>
      </c>
      <c r="K7" s="1"/>
      <c r="L7" s="2"/>
      <c r="M7" s="1" t="s">
        <v>104</v>
      </c>
      <c r="N7" s="1"/>
      <c r="O7" s="2"/>
      <c r="P7" s="5"/>
      <c r="Q7" s="5"/>
    </row>
    <row r="8" spans="2:26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5">
      <c r="B9" t="s">
        <v>105</v>
      </c>
      <c r="D9" s="10">
        <v>18000</v>
      </c>
      <c r="E9" s="10"/>
      <c r="G9" s="10">
        <v>114000</v>
      </c>
      <c r="H9" s="10"/>
      <c r="J9" s="10">
        <v>15923</v>
      </c>
      <c r="K9" s="10"/>
      <c r="M9" s="10">
        <v>21075</v>
      </c>
      <c r="N9" s="10"/>
      <c r="P9" s="10">
        <v>82456</v>
      </c>
      <c r="Q9" s="10"/>
      <c r="S9" s="10">
        <v>2057</v>
      </c>
      <c r="T9" s="10"/>
      <c r="V9" s="10">
        <v>1740</v>
      </c>
      <c r="W9" s="10"/>
      <c r="Y9" s="10">
        <v>255251</v>
      </c>
      <c r="Z9" s="10"/>
    </row>
    <row r="10" spans="2:24" ht="15">
      <c r="B10" t="s">
        <v>106</v>
      </c>
      <c r="D10" s="10">
        <v>18000</v>
      </c>
      <c r="E10" s="10"/>
      <c r="G10" s="10">
        <v>32250</v>
      </c>
      <c r="H10" s="10"/>
      <c r="J10" s="10">
        <v>4272</v>
      </c>
      <c r="K10" s="10"/>
      <c r="M10" s="10">
        <v>12000</v>
      </c>
      <c r="N10" s="10"/>
      <c r="P10" s="13" t="s">
        <v>107</v>
      </c>
      <c r="Q10" s="13"/>
      <c r="S10" s="13" t="s">
        <v>107</v>
      </c>
      <c r="T10" s="13"/>
      <c r="V10" s="13" t="s">
        <v>108</v>
      </c>
      <c r="W10" s="13"/>
      <c r="X10" s="12">
        <v>66522</v>
      </c>
    </row>
    <row r="11" spans="2:26" ht="15">
      <c r="B11" t="s">
        <v>109</v>
      </c>
      <c r="D11" s="10">
        <v>18000</v>
      </c>
      <c r="E11" s="10"/>
      <c r="G11" s="10">
        <v>60833</v>
      </c>
      <c r="H11" s="10"/>
      <c r="J11" s="10">
        <v>9650</v>
      </c>
      <c r="K11" s="10"/>
      <c r="M11" s="10">
        <v>16335</v>
      </c>
      <c r="N11" s="10"/>
      <c r="P11" s="10">
        <v>28299</v>
      </c>
      <c r="Q11" s="10"/>
      <c r="S11" s="10">
        <v>2745</v>
      </c>
      <c r="T11" s="10"/>
      <c r="V11" s="10">
        <v>281</v>
      </c>
      <c r="W11" s="10"/>
      <c r="Y11" s="10">
        <v>136143</v>
      </c>
      <c r="Z11" s="10"/>
    </row>
    <row r="12" spans="2:24" ht="15">
      <c r="B12" t="s">
        <v>110</v>
      </c>
      <c r="D12" s="10">
        <v>18000</v>
      </c>
      <c r="E12" s="10"/>
      <c r="G12" s="10">
        <v>41683</v>
      </c>
      <c r="H12" s="10"/>
      <c r="J12" s="10">
        <v>4620</v>
      </c>
      <c r="K12" s="10"/>
      <c r="M12" s="10">
        <v>12000</v>
      </c>
      <c r="N12" s="10"/>
      <c r="P12" s="13" t="s">
        <v>107</v>
      </c>
      <c r="Q12" s="13"/>
      <c r="S12" s="13" t="s">
        <v>107</v>
      </c>
      <c r="T12" s="13"/>
      <c r="V12" s="13" t="s">
        <v>108</v>
      </c>
      <c r="W12" s="13"/>
      <c r="X12" s="12">
        <v>76303</v>
      </c>
    </row>
    <row r="13" spans="2:26" ht="15">
      <c r="B13" t="s">
        <v>111</v>
      </c>
      <c r="D13" s="10">
        <v>18000</v>
      </c>
      <c r="E13" s="10"/>
      <c r="G13" s="10">
        <v>41683</v>
      </c>
      <c r="H13" s="10"/>
      <c r="J13" s="10">
        <v>2464</v>
      </c>
      <c r="K13" s="10"/>
      <c r="M13" s="10">
        <v>12000</v>
      </c>
      <c r="N13" s="10"/>
      <c r="P13" s="10">
        <v>25626</v>
      </c>
      <c r="Q13" s="10"/>
      <c r="S13" s="13" t="s">
        <v>107</v>
      </c>
      <c r="T13" s="13"/>
      <c r="V13" s="10">
        <v>487</v>
      </c>
      <c r="W13" s="10"/>
      <c r="Y13" s="10">
        <v>100260</v>
      </c>
      <c r="Z13" s="10"/>
    </row>
    <row r="14" spans="2:26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</sheetData>
  <sheetProtection selectLockedCells="1" selectUnlockedCells="1"/>
  <mergeCells count="55">
    <mergeCell ref="A2:F2"/>
    <mergeCell ref="B4:Z4"/>
    <mergeCell ref="D5:E5"/>
    <mergeCell ref="G5:H5"/>
    <mergeCell ref="J5:K5"/>
    <mergeCell ref="M5:W5"/>
    <mergeCell ref="Y5:Z5"/>
    <mergeCell ref="D6:E6"/>
    <mergeCell ref="G6:H6"/>
    <mergeCell ref="J6:K6"/>
    <mergeCell ref="D7:E7"/>
    <mergeCell ref="G7:H7"/>
    <mergeCell ref="J7:K7"/>
    <mergeCell ref="M7:N7"/>
    <mergeCell ref="P7:Q7"/>
    <mergeCell ref="B8:Z8"/>
    <mergeCell ref="D9:E9"/>
    <mergeCell ref="G9:H9"/>
    <mergeCell ref="J9:K9"/>
    <mergeCell ref="M9:N9"/>
    <mergeCell ref="P9:Q9"/>
    <mergeCell ref="S9:T9"/>
    <mergeCell ref="V9:W9"/>
    <mergeCell ref="Y9:Z9"/>
    <mergeCell ref="D10:E10"/>
    <mergeCell ref="G10:H10"/>
    <mergeCell ref="J10:K10"/>
    <mergeCell ref="M10:N10"/>
    <mergeCell ref="P10:Q10"/>
    <mergeCell ref="S10:T10"/>
    <mergeCell ref="V10:W10"/>
    <mergeCell ref="D11:E11"/>
    <mergeCell ref="G11:H11"/>
    <mergeCell ref="J11:K11"/>
    <mergeCell ref="M11:N11"/>
    <mergeCell ref="P11:Q11"/>
    <mergeCell ref="S11:T11"/>
    <mergeCell ref="V11:W11"/>
    <mergeCell ref="Y11:Z11"/>
    <mergeCell ref="D12:E12"/>
    <mergeCell ref="G12:H12"/>
    <mergeCell ref="J12:K12"/>
    <mergeCell ref="M12:N12"/>
    <mergeCell ref="P12:Q12"/>
    <mergeCell ref="S12:T12"/>
    <mergeCell ref="V12:W12"/>
    <mergeCell ref="D13:E13"/>
    <mergeCell ref="G13:H13"/>
    <mergeCell ref="J13:K13"/>
    <mergeCell ref="M13:N13"/>
    <mergeCell ref="P13:Q13"/>
    <mergeCell ref="S13:T13"/>
    <mergeCell ref="V13:W13"/>
    <mergeCell ref="Y13:Z13"/>
    <mergeCell ref="B14:Z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2019-12-07T02:26:14Z</dcterms:created>
  <dcterms:modified xsi:type="dcterms:W3CDTF">2019-12-07T02:26:14Z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